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4.xml" ContentType="application/vnd.openxmlformats-officedocument.drawing+xml"/>
  <Override PartName="/xl/pivotTables/pivotTable10.xml" ContentType="application/vnd.openxmlformats-officedocument.spreadsheetml.pivotTable+xml"/>
  <Override PartName="/xl/drawings/drawing5.xml" ContentType="application/vnd.openxmlformats-officedocument.drawing+xml"/>
  <Override PartName="/xl/drawings/drawing6.xml" ContentType="application/vnd.openxmlformats-officedocument.drawing+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hidePivotFieldList="1" defaultThemeVersion="124226"/>
  <bookViews>
    <workbookView xWindow="0" yWindow="0" windowWidth="21840" windowHeight="9135"/>
  </bookViews>
  <sheets>
    <sheet name="Details" sheetId="5" r:id="rId1"/>
    <sheet name="SalesReport 1" sheetId="11" r:id="rId2"/>
    <sheet name="SalesReport 2" sheetId="13" r:id="rId3"/>
    <sheet name="Accounting" sheetId="7" r:id="rId4"/>
    <sheet name="VAT report" sheetId="10" r:id="rId5"/>
    <sheet name="Invoice totals" sheetId="14" r:id="rId6"/>
  </sheets>
  <definedNames>
    <definedName name="Lancer_la_requête_à_partir_de_sera2010" localSheetId="0" hidden="1">Details!$B$6:$BL$7</definedName>
    <definedName name="Query_van_seralive" localSheetId="5" hidden="1">'Invoice totals'!$B$6:$AD$7</definedName>
  </definedNames>
  <calcPr calcId="145621"/>
  <pivotCaches>
    <pivotCache cacheId="36" r:id="rId7"/>
  </pivotCaches>
</workbook>
</file>

<file path=xl/calcChain.xml><?xml version="1.0" encoding="utf-8"?>
<calcChain xmlns="http://schemas.openxmlformats.org/spreadsheetml/2006/main">
  <c r="D8" i="14" l="1"/>
  <c r="H3" i="7" l="1"/>
  <c r="H2" i="7"/>
</calcChain>
</file>

<file path=xl/connections.xml><?xml version="1.0" encoding="utf-8"?>
<connections xmlns="http://schemas.openxmlformats.org/spreadsheetml/2006/main">
  <connection id="1" name="Invoice Details" type="1" refreshedVersion="4" savePassword="1" background="1" refreshOnLoad="1" saveData="1">
    <dbPr connection="DRIVER=SQL Server;SERVER=apl02.serasoft.com;UID=store11xls;PWD=voetbal;APP=Microsoft Office 2010;WSID=W7UKSERA001;DATABASE=store11" command="SELECT SALESINVOICES.Invoice, SALESINVOICES.InvoiceDate, SALESINVOICES.Quantity, SALESINVOICES.Unit, SALESINVOICES.Description, SALESINVOICES.NettpriceMark, SALESINVOICES.Discount, SALESINVOICES.Currency, SALESINVOICES.RetailUnitPrice, SALESINVOICES.CurrencyUnitPrice, SALESINVOICES.VatAmount, SALESINVOICES.StatisticCostprice, SALESINVOICES.StockUnitCosts, SALESINVOICES.UnitPrice, SALESINVOICES.SalesAmount, SALESINVOICES.StockCosts, SALESINVOICES.StockPosting, SALESINVOICES.DebtorsPosting, SALESINVOICES.CurrencyPositionPosting, SALESINVOICES.LocalPositionPosting, SALESINVOICES.StockMargin, SALESINVOICES.StatisticCosts, SALESINVOICES.StatisticMargin, SALESINVOICES.Customer, SALESINVOICES.CustomerNumber, SALESINVOICES.CustomerName, SALESINVOICES.CustomerCountry, SALESINVOICES.HeadOffice, SALESINVOICES.VatNumber, SALESINVOICES.DeliveryCity, SALESINVOICES.DeliveryCountry, SALESINVOICES.OriginCountry, SALESINVOICES.Area, SALESINVOICES.AreaNumber, SALESINVOICES.AreaName, SALESINVOICES.OrderNumber, SALESINVOICES.Month, SALESINVOICES.Year, SALESINVOICES.DeliveryTerms, SALESINVOICES.PayType, SALESINVOICES.PayTerms, SALESINVOICES.PickingList, SALESINVOICES.Origin, SALESINVOICES.Transporter, SALESINVOICES.Part, SALESINVOICES.PartNumber, SALESINVOICES.PartName, SALESINVOICES.PreferredSupplier, SALESINVOICES.SupplierPart, SALESINVOICES.Weight, SALESINVOICES.Volume, SALESINVOICES.HScode, SALESINVOICES.PartGroup, SALESINVOICES.PartGroupNumber, SALESINVOICES.PartGroupName, SALESINVOICES.SalesAccount, SALESINVOICES.SalesAccountNumber, SALESINVOICES.SalesAccountName, SALESINVOICES.CollectSeq, SALESINVOICES.StockAccountNumber, SALESINVOICES.CostOfSalesAccountNumber, SALESINVOICES.VatAccountNumber, SALESINVOICES.VatCode_x000d__x000a_FROM dbo.SALESINVOICES SALESINVOICES_x000d__x000a_WHERE SALESINVOICES.Year &gt;=?_x000d__x000a_AND_x000d__x000a_SALESINVOICES.Year &lt;=?"/>
    <parameters count="2">
      <parameter name="Paramètre1" parameterType="cell" refreshOnChange="1" cell="Details!$G$3"/>
      <parameter name="Paramètre2" parameterType="cell" refreshOnChange="1" cell="Details!$G$4"/>
    </parameters>
  </connection>
  <connection id="2" name="Invoice Headers" type="1" refreshedVersion="4" savePassword="1" background="1" refreshOnLoad="1" saveData="1">
    <dbPr connection="DRIVER=SQL Server;SERVER=apl02.serasoft.com;UID=store11xls;PWD=voetbal;APP=Microsoft Office 2010;WSID=W7UKSERA001;DATABASE=store11" command="SELECT SALESINVOICEHEADERS.Invoice, SALESINVOICEHEADERS.InvoiceDate, SALESINVOICEHEADERS.Localamount, SALESINVOICEHEADERS.SalesAmount, SALESINVOICEHEADERS.VATAmount, SALESINVOICEHEADERS.TotalAmount, SALESINVOICEHEADERS.Customer, SALESINVOICEHEADERS.CustomerNumber, SALESINVOICEHEADERS.CustomerName, SALESINVOICEHEADERS.CustomerCountry, SALESINVOICEHEADERS.HeadOffice, SALESINVOICEHEADERS.VatNumber, SALESINVOICEHEADERS.DeliveryCity, SALESINVOICEHEADERS.DeliveryCountry, SALESINVOICEHEADERS.OriginCountry, SALESINVOICEHEADERS.Area, SALESINVOICEHEADERS.AreaNumber, SALESINVOICEHEADERS.AreaName, SALESINVOICEHEADERS.OrderNumber, SALESINVOICEHEADERS.Month, SALESINVOICEHEADERS.Year, SALESINVOICEHEADERS.DeliveryTerms, SALESINVOICEHEADERS.PayType, SALESINVOICEHEADERS.PayTerms, SALESINVOICEHEADERS.PickingList, SALESINVOICEHEADERS.Origin, SALESINVOICEHEADERS.Transporter, SALESINVOICEHEADERS.Customerreference, SALESINVOICEHEADERS.Ownrefence_x000d__x000a_FROM dbo.SALESINVOICEHEADERS SALESINVOICEHEADERS"/>
  </connection>
</connections>
</file>

<file path=xl/sharedStrings.xml><?xml version="1.0" encoding="utf-8"?>
<sst xmlns="http://schemas.openxmlformats.org/spreadsheetml/2006/main" count="154" uniqueCount="99">
  <si>
    <t>Invoice details</t>
  </si>
  <si>
    <t xml:space="preserve">From year   </t>
  </si>
  <si>
    <t xml:space="preserve">Till year   </t>
  </si>
  <si>
    <t>Invoice</t>
  </si>
  <si>
    <t>Quantity</t>
  </si>
  <si>
    <t>Unit</t>
  </si>
  <si>
    <t>Description</t>
  </si>
  <si>
    <t>NettpriceMark</t>
  </si>
  <si>
    <t>Discount</t>
  </si>
  <si>
    <t>Currency</t>
  </si>
  <si>
    <t>RetailUnitPrice</t>
  </si>
  <si>
    <t>CurrencyUnitPrice</t>
  </si>
  <si>
    <t>VatAmount</t>
  </si>
  <si>
    <t>StatisticCostprice</t>
  </si>
  <si>
    <t>StockUnitCosts</t>
  </si>
  <si>
    <t>UnitPrice</t>
  </si>
  <si>
    <t>SalesAmount</t>
  </si>
  <si>
    <t>StockCosts</t>
  </si>
  <si>
    <t>StatisticCosts</t>
  </si>
  <si>
    <t>Customer</t>
  </si>
  <si>
    <t>CustomerNumber</t>
  </si>
  <si>
    <t>CustomerName</t>
  </si>
  <si>
    <t>CustomerCountry</t>
  </si>
  <si>
    <t>DeliveryCity</t>
  </si>
  <si>
    <t>DeliveryCountry</t>
  </si>
  <si>
    <t>OriginCountry</t>
  </si>
  <si>
    <t>Area</t>
  </si>
  <si>
    <t>AreaNumber</t>
  </si>
  <si>
    <t>AreaName</t>
  </si>
  <si>
    <t>Month</t>
  </si>
  <si>
    <t>DeliveryTerms</t>
  </si>
  <si>
    <t>PayType</t>
  </si>
  <si>
    <t>PayTerms</t>
  </si>
  <si>
    <t>PickingList</t>
  </si>
  <si>
    <t>Origin</t>
  </si>
  <si>
    <t>Transporter</t>
  </si>
  <si>
    <t>Part</t>
  </si>
  <si>
    <t>PartNumber</t>
  </si>
  <si>
    <t>PartName</t>
  </si>
  <si>
    <t>PreferredSupplier</t>
  </si>
  <si>
    <t>SupplierPart</t>
  </si>
  <si>
    <t>Weight</t>
  </si>
  <si>
    <t>Volume</t>
  </si>
  <si>
    <t>HScode</t>
  </si>
  <si>
    <t>PartGroup</t>
  </si>
  <si>
    <t>PartGroupNumber</t>
  </si>
  <si>
    <t>PartGroupName</t>
  </si>
  <si>
    <t>SalesAccount</t>
  </si>
  <si>
    <t>SalesAccountNumber</t>
  </si>
  <si>
    <t>SalesAccountName</t>
  </si>
  <si>
    <t>CollectSeq</t>
  </si>
  <si>
    <t>StockAccountNumber</t>
  </si>
  <si>
    <t>CostOfSalesAccountNumber</t>
  </si>
  <si>
    <t>VatAccountNumber</t>
  </si>
  <si>
    <t>VatCode</t>
  </si>
  <si>
    <t>InvoiceDate</t>
  </si>
  <si>
    <t>StockMargin</t>
  </si>
  <si>
    <t>StatisticMargin</t>
  </si>
  <si>
    <t>HeadOffice</t>
  </si>
  <si>
    <t>VatNumber</t>
  </si>
  <si>
    <t>OrderNumber</t>
  </si>
  <si>
    <t>Year</t>
  </si>
  <si>
    <t>StockPosting</t>
  </si>
  <si>
    <t>DebtorsPosting</t>
  </si>
  <si>
    <t>CurrencyPositionPosting</t>
  </si>
  <si>
    <t>LocalPositionPosting</t>
  </si>
  <si>
    <t>Cost of sales DT</t>
  </si>
  <si>
    <t>Stock CR</t>
  </si>
  <si>
    <t>Debtors DT</t>
  </si>
  <si>
    <t>Sales CR</t>
  </si>
  <si>
    <t>Vat CR</t>
  </si>
  <si>
    <t>Position local currency</t>
  </si>
  <si>
    <t>Position foreign currency</t>
  </si>
  <si>
    <t>Account</t>
  </si>
  <si>
    <t>Amount</t>
  </si>
  <si>
    <t>Accounting</t>
  </si>
  <si>
    <t xml:space="preserve">From </t>
  </si>
  <si>
    <t>Till</t>
  </si>
  <si>
    <t>Local value</t>
  </si>
  <si>
    <t>Foreign value</t>
  </si>
  <si>
    <t>Sales account</t>
  </si>
  <si>
    <t>Vat report</t>
  </si>
  <si>
    <t>Sales report</t>
  </si>
  <si>
    <t>Top Customers</t>
  </si>
  <si>
    <t>2014</t>
  </si>
  <si>
    <t>Sales Amount</t>
  </si>
  <si>
    <t/>
  </si>
  <si>
    <t>Total</t>
  </si>
  <si>
    <t>Stock Margin</t>
  </si>
  <si>
    <t>Vat Amount</t>
  </si>
  <si>
    <t>Localamount</t>
  </si>
  <si>
    <t>VATAmount</t>
  </si>
  <si>
    <t>TotalAmount</t>
  </si>
  <si>
    <t>Customerreference</t>
  </si>
  <si>
    <t>Ownrefence</t>
  </si>
  <si>
    <t>2012</t>
  </si>
  <si>
    <t>Sales invoice totals</t>
  </si>
  <si>
    <t>Column Labels</t>
  </si>
  <si>
    <t>(blank)</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</si>
</sst>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0"/>
      <name val="Calibri"/>
      <family val="2"/>
      <scheme val="minor"/>
    </font>
    <font>
      <b/>
      <sz val="11"/>
      <color theme="1"/>
      <name val="Calibri"/>
      <family val="2"/>
      <scheme val="minor"/>
    </font>
    <font>
      <sz val="14"/>
      <color theme="1"/>
      <name val="Arial Narrow"/>
      <family val="2"/>
    </font>
    <font>
      <sz val="11"/>
      <color theme="0"/>
      <name val="Calibri"/>
      <scheme val="minor"/>
    </font>
  </fonts>
  <fills count="4">
    <fill>
      <patternFill patternType="none"/>
    </fill>
    <fill>
      <patternFill patternType="gray125"/>
    </fill>
    <fill>
      <patternFill patternType="solid">
        <fgColor theme="1" tint="0.499984740745262"/>
        <bgColor indexed="64"/>
      </patternFill>
    </fill>
    <fill>
      <patternFill patternType="solid">
        <fgColor theme="1" tint="0.34998626667073579"/>
        <bgColor indexed="64"/>
      </patternFill>
    </fill>
  </fills>
  <borders count="6">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38">
    <xf numFmtId="0" fontId="0" fillId="0" borderId="0" xfId="0"/>
    <xf numFmtId="0" fontId="0" fillId="0" borderId="0" xfId="0"/>
    <xf numFmtId="0" fontId="3" fillId="0" borderId="1" xfId="0" applyFont="1" applyBorder="1"/>
    <xf numFmtId="14" fontId="3" fillId="0" borderId="1" xfId="0" applyNumberFormat="1" applyFont="1" applyBorder="1"/>
    <xf numFmtId="4" fontId="0" fillId="0" borderId="0" xfId="0" applyNumberFormat="1" applyAlignment="1">
      <alignment horizontal="right"/>
    </xf>
    <xf numFmtId="0" fontId="0" fillId="0" borderId="0" xfId="0"/>
    <xf numFmtId="0" fontId="0" fillId="0" borderId="0" xfId="0"/>
    <xf numFmtId="0" fontId="0" fillId="0" borderId="0" xfId="0"/>
    <xf numFmtId="0" fontId="3" fillId="0" borderId="0" xfId="0" applyFont="1" applyBorder="1"/>
    <xf numFmtId="4" fontId="0" fillId="0" borderId="0" xfId="0" applyNumberFormat="1"/>
    <xf numFmtId="4" fontId="1" fillId="3" borderId="1" xfId="0" applyNumberFormat="1" applyFont="1" applyFill="1" applyBorder="1"/>
    <xf numFmtId="0" fontId="1" fillId="3" borderId="1" xfId="0" applyFont="1" applyFill="1" applyBorder="1"/>
    <xf numFmtId="4" fontId="1" fillId="3" borderId="5" xfId="0" applyNumberFormat="1" applyFont="1" applyFill="1" applyBorder="1"/>
    <xf numFmtId="0" fontId="0" fillId="0" borderId="4" xfId="0" applyBorder="1"/>
    <xf numFmtId="14" fontId="3" fillId="0" borderId="0" xfId="0" applyNumberFormat="1" applyFont="1" applyBorder="1"/>
    <xf numFmtId="0" fontId="0" fillId="0" borderId="0" xfId="0"/>
    <xf numFmtId="0" fontId="0" fillId="0" borderId="0" xfId="0" applyFont="1" applyBorder="1"/>
    <xf numFmtId="0" fontId="2" fillId="0" borderId="0" xfId="0" applyFont="1" applyBorder="1" applyAlignment="1">
      <alignment horizontal="right"/>
    </xf>
    <xf numFmtId="0" fontId="2" fillId="0" borderId="0" xfId="0" applyFont="1" applyAlignment="1">
      <alignment horizontal="right"/>
    </xf>
    <xf numFmtId="0" fontId="0" fillId="0" borderId="0" xfId="0" pivotButton="1"/>
    <xf numFmtId="0" fontId="0" fillId="0" borderId="0" xfId="0" applyAlignment="1">
      <alignment horizontal="left"/>
    </xf>
    <xf numFmtId="4" fontId="0" fillId="0" borderId="0" xfId="0" applyNumberFormat="1"/>
    <xf numFmtId="4" fontId="1" fillId="3" borderId="1" xfId="0" applyNumberFormat="1" applyFont="1" applyFill="1" applyBorder="1"/>
    <xf numFmtId="0" fontId="0" fillId="0" borderId="4" xfId="0" applyBorder="1"/>
    <xf numFmtId="49" fontId="1" fillId="2" borderId="2" xfId="0" applyNumberFormat="1" applyFont="1" applyFill="1" applyBorder="1" applyAlignment="1">
      <alignment horizontal="left"/>
    </xf>
    <xf numFmtId="49" fontId="1" fillId="2" borderId="3" xfId="0" applyNumberFormat="1" applyFont="1" applyFill="1" applyBorder="1" applyAlignment="1">
      <alignment horizontal="left"/>
    </xf>
    <xf numFmtId="4" fontId="0" fillId="0" borderId="1" xfId="0" applyNumberFormat="1" applyBorder="1"/>
    <xf numFmtId="49" fontId="0" fillId="0" borderId="0" xfId="0" applyNumberFormat="1"/>
    <xf numFmtId="0" fontId="0" fillId="0" borderId="0" xfId="0" applyFill="1" applyBorder="1"/>
    <xf numFmtId="0" fontId="0" fillId="0" borderId="0" xfId="0" applyFont="1" applyFill="1" applyBorder="1"/>
    <xf numFmtId="4" fontId="0" fillId="0" borderId="0" xfId="0" applyNumberFormat="1" applyFill="1" applyBorder="1"/>
    <xf numFmtId="4" fontId="0" fillId="0" borderId="0" xfId="0" pivotButton="1" applyNumberFormat="1"/>
    <xf numFmtId="0" fontId="2" fillId="0" borderId="1" xfId="0" applyFont="1" applyBorder="1"/>
    <xf numFmtId="14" fontId="0" fillId="0" borderId="0" xfId="0" applyNumberFormat="1"/>
    <xf numFmtId="0" fontId="0" fillId="0" borderId="1" xfId="0" applyBorder="1"/>
    <xf numFmtId="14" fontId="0" fillId="0" borderId="1" xfId="0" applyNumberFormat="1" applyBorder="1"/>
    <xf numFmtId="0" fontId="4" fillId="2" borderId="0" xfId="0" applyFont="1" applyFill="1"/>
    <xf numFmtId="4" fontId="4" fillId="2" borderId="0" xfId="0" applyNumberFormat="1" applyFont="1" applyFill="1"/>
  </cellXfs>
  <cellStyles count="1">
    <cellStyle name="Normal" xfId="0" builtinId="0"/>
  </cellStyles>
  <dxfs count="168">
    <dxf>
      <numFmt numFmtId="4" formatCode="#,##0.00"/>
    </dxf>
    <dxf>
      <numFmt numFmtId="4" formatCode="#,##0.00"/>
    </dxf>
    <dxf>
      <numFmt numFmtId="4" formatCode="#,##0.00"/>
    </dxf>
    <dxf>
      <numFmt numFmtId="4" formatCode="#,##0.00"/>
    </dxf>
    <dxf>
      <numFmt numFmtId="19" formatCode="d/m/yyyy"/>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numFmt numFmtId="4" formatCode="#,##0.00"/>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1"/>
        <color theme="0"/>
        <name val="Calibri"/>
        <scheme val="minor"/>
      </font>
      <fill>
        <patternFill patternType="solid">
          <fgColor indexed="64"/>
          <bgColor theme="1" tint="0.499984740745262"/>
        </patternFill>
      </fill>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right"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right" readingOrder="0"/>
    </dxf>
    <dxf>
      <numFmt numFmtId="4" formatCode="#,##0.00"/>
    </dxf>
    <dxf>
      <numFmt numFmtId="4" formatCode="#,##0.00"/>
    </dxf>
    <dxf>
      <numFmt numFmtId="4" formatCode="#,##0.00"/>
    </dxf>
    <dxf>
      <numFmt numFmtId="4" formatCode="#,##0.00"/>
    </dxf>
    <dxf>
      <numFmt numFmtId="4" formatCode="#,##0.00"/>
    </dxf>
    <dxf>
      <numFmt numFmtId="19" formatCode="d/m/yyyy"/>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right"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right"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right"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right"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right"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right" readingOrder="0"/>
    </dxf>
    <dxf>
      <numFmt numFmtId="4" formatCode="#,##0.00"/>
    </dxf>
    <dxf>
      <numFmt numFmtId="4" formatCode="#,##0.00"/>
    </dxf>
    <dxf>
      <numFmt numFmtId="4" formatCode="#,##0.00"/>
    </dxf>
    <dxf>
      <numFmt numFmtId="4" formatCode="#,##0.00"/>
    </dxf>
    <dxf>
      <numFmt numFmtId="4" formatCode="#,##0.00"/>
    </dxf>
    <dxf>
      <font>
        <strike val="0"/>
        <outline val="0"/>
        <shadow val="0"/>
        <u val="none"/>
        <vertAlign val="baseline"/>
        <sz val="11"/>
        <color theme="0"/>
        <name val="Calibri"/>
        <scheme val="minor"/>
      </font>
      <fill>
        <patternFill patternType="solid">
          <fgColor indexed="64"/>
          <bgColor theme="1" tint="0.499984740745262"/>
        </patternFill>
      </fill>
    </dxf>
    <dxf>
      <numFmt numFmtId="4" formatCode="#,##0.00"/>
    </dxf>
    <dxf>
      <numFmt numFmtId="4" formatCode="#,##0.00"/>
    </dxf>
    <dxf>
      <numFmt numFmtId="4" formatCode="#,##0.00"/>
    </dxf>
    <dxf>
      <numFmt numFmtId="4" formatCode="#,##0.00"/>
    </dxf>
    <dxf>
      <alignment horizontal="right"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right"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1"/>
      </font>
    </dxf>
    <dxf>
      <font>
        <b/>
        <color theme="1"/>
      </font>
    </dxf>
    <dxf>
      <font>
        <b/>
        <color theme="1"/>
      </font>
      <border>
        <top style="double">
          <color theme="1"/>
        </top>
      </border>
    </dxf>
    <dxf>
      <font>
        <b/>
        <color theme="0"/>
      </font>
      <fill>
        <patternFill patternType="solid">
          <fgColor theme="1"/>
          <bgColor rgb="FF666666"/>
        </patternFill>
      </fill>
    </dxf>
    <dxf>
      <font>
        <color theme="1"/>
      </font>
      <border>
        <left style="thin">
          <color theme="1"/>
        </left>
        <right style="thin">
          <color theme="1"/>
        </right>
        <top style="thin">
          <color theme="1"/>
        </top>
        <bottom style="thin">
          <color theme="1"/>
        </bottom>
        <horizontal style="thin">
          <color theme="1"/>
        </horizontal>
      </border>
    </dxf>
  </dxfs>
  <tableStyles count="1" defaultTableStyle="SERA" defaultPivotStyle="PivotStyleLight16">
    <tableStyle name="SERA" pivot="0" count="7">
      <tableStyleElement type="wholeTable" dxfId="167"/>
      <tableStyleElement type="headerRow" dxfId="166"/>
      <tableStyleElement type="totalRow" dxfId="165"/>
      <tableStyleElement type="firstColumn" dxfId="164"/>
      <tableStyleElement type="lastColumn" dxfId="163"/>
      <tableStyleElement type="firstRowStripe" dxfId="162"/>
      <tableStyleElement type="firstColumnStripe" dxfId="16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[salesinvoices.xlsx]SalesReport 2!Sales Report 2</c:name>
    <c:fmtId val="0"/>
  </c:pivotSource>
  <c:chart>
    <c:title>
      <c:tx>
        <c:rich>
          <a:bodyPr/>
          <a:lstStyle/>
          <a:p>
            <a:pPr>
              <a:defRPr/>
            </a:pPr>
            <a:r>
              <a:rPr lang="en-US"/>
              <a:t>Top customers</a:t>
            </a:r>
          </a:p>
        </c:rich>
      </c:tx>
      <c:layout>
        <c:manualLayout>
          <c:xMode val="edge"/>
          <c:yMode val="edge"/>
          <c:x val="0.4752365549464998"/>
          <c:y val="1.6632016632016636E-2"/>
        </c:manualLayout>
      </c:layout>
      <c:overlay val="0"/>
    </c:title>
    <c:autoTitleDeleted val="0"/>
    <c:pivotFmts>
      <c:pivotFmt>
        <c:idx val="0"/>
        <c:marker>
          <c:symbol val="none"/>
        </c:marker>
      </c:pivotFmt>
      <c:pivotFmt>
        <c:idx val="1"/>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'SalesReport 2'!$C$6:$C$7</c:f>
              <c:strCache>
                <c:ptCount val="1"/>
                <c:pt idx="0">
                  <c:v>Sales Amount</c:v>
                </c:pt>
              </c:strCache>
            </c:strRef>
          </c:tx>
          <c:invertIfNegative val="0"/>
          <c:cat>
            <c:strRef>
              <c:f>'SalesReport 2'!$B$8:$B$9</c:f>
              <c:strCache>
                <c:ptCount val="1"/>
                <c:pt idx="0">
                  <c:v>(blank)</c:v>
                </c:pt>
              </c:strCache>
            </c:strRef>
          </c:cat>
          <c:val>
            <c:numRef>
              <c:f>'SalesReport 2'!$C$8:$C$9</c:f>
              <c:numCache>
                <c:formatCode>#,##0.00</c:formatCode>
                <c:ptCount val="1"/>
              </c:numCache>
            </c:numRef>
          </c:val>
        </c:ser>
        <c:ser>
          <c:idx val="1"/>
          <c:order val="1"/>
          <c:tx>
            <c:strRef>
              <c:f>'SalesReport 2'!$D$6:$D$7</c:f>
              <c:strCache>
                <c:ptCount val="1"/>
                <c:pt idx="0">
                  <c:v>Stock Margin</c:v>
                </c:pt>
              </c:strCache>
            </c:strRef>
          </c:tx>
          <c:invertIfNegative val="0"/>
          <c:cat>
            <c:strRef>
              <c:f>'SalesReport 2'!$B$8:$B$9</c:f>
              <c:strCache>
                <c:ptCount val="1"/>
                <c:pt idx="0">
                  <c:v>(blank)</c:v>
                </c:pt>
              </c:strCache>
            </c:strRef>
          </c:cat>
          <c:val>
            <c:numRef>
              <c:f>'SalesReport 2'!$D$8:$D$9</c:f>
              <c:numCache>
                <c:formatCode>#,##0.00</c:formatCode>
                <c:ptCount val="1"/>
              </c:numCache>
            </c:numRef>
          </c:val>
        </c:ser>
        <c:dLbls>
          <c:showLegendKey val="0"/>
          <c:showVal val="0"/>
          <c:showCatName val="0"/>
          <c:showSerName val="0"/>
          <c:showPercent val="0"/>
          <c:showBubbleSize val="0"/>
        </c:dLbls>
        <c:gapWidth val="150"/>
        <c:shape val="box"/>
        <c:axId val="72902528"/>
        <c:axId val="72904064"/>
        <c:axId val="0"/>
      </c:bar3DChart>
      <c:catAx>
        <c:axId val="72902528"/>
        <c:scaling>
          <c:orientation val="minMax"/>
        </c:scaling>
        <c:delete val="0"/>
        <c:axPos val="b"/>
        <c:numFmt formatCode="General" sourceLinked="0"/>
        <c:majorTickMark val="none"/>
        <c:minorTickMark val="none"/>
        <c:tickLblPos val="nextTo"/>
        <c:crossAx val="72904064"/>
        <c:crosses val="autoZero"/>
        <c:auto val="1"/>
        <c:lblAlgn val="ctr"/>
        <c:lblOffset val="100"/>
        <c:noMultiLvlLbl val="0"/>
      </c:catAx>
      <c:valAx>
        <c:axId val="72904064"/>
        <c:scaling>
          <c:orientation val="minMax"/>
        </c:scaling>
        <c:delete val="0"/>
        <c:axPos val="l"/>
        <c:majorGridlines/>
        <c:numFmt formatCode="#,##0.00" sourceLinked="1"/>
        <c:majorTickMark val="none"/>
        <c:minorTickMark val="none"/>
        <c:tickLblPos val="nextTo"/>
        <c:crossAx val="72902528"/>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2</xdr:col>
      <xdr:colOff>457200</xdr:colOff>
      <xdr:row>1</xdr:row>
      <xdr:rowOff>85725</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838200" y="0"/>
          <a:ext cx="1038225" cy="4572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152400</xdr:colOff>
      <xdr:row>0</xdr:row>
      <xdr:rowOff>457200</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762000" y="0"/>
          <a:ext cx="1038225" cy="4572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552450</xdr:colOff>
      <xdr:row>1</xdr:row>
      <xdr:rowOff>0</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762000" y="0"/>
          <a:ext cx="1038225" cy="457200"/>
        </a:xfrm>
        <a:prstGeom prst="rect">
          <a:avLst/>
        </a:prstGeom>
        <a:noFill/>
      </xdr:spPr>
    </xdr:pic>
    <xdr:clientData/>
  </xdr:twoCellAnchor>
  <xdr:twoCellAnchor>
    <xdr:from>
      <xdr:col>4</xdr:col>
      <xdr:colOff>390525</xdr:colOff>
      <xdr:row>4</xdr:row>
      <xdr:rowOff>95250</xdr:rowOff>
    </xdr:from>
    <xdr:to>
      <xdr:col>12</xdr:col>
      <xdr:colOff>200024</xdr:colOff>
      <xdr:row>28</xdr:row>
      <xdr:rowOff>104775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342900</xdr:colOff>
      <xdr:row>1</xdr:row>
      <xdr:rowOff>38100</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762000" y="0"/>
          <a:ext cx="1038225" cy="4572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28575</xdr:colOff>
      <xdr:row>0</xdr:row>
      <xdr:rowOff>457200</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762000" y="0"/>
          <a:ext cx="1038225" cy="4572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400050</xdr:colOff>
      <xdr:row>1</xdr:row>
      <xdr:rowOff>28575</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352425" y="0"/>
          <a:ext cx="1038225" cy="457200"/>
        </a:xfrm>
        <a:prstGeom prst="rect">
          <a:avLst/>
        </a:prstGeom>
        <a:noFill/>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sebastiaan" refreshedDate="41927.615371990738" createdVersion="3" refreshedVersion="4" minRefreshableVersion="3" recordCount="1">
  <cacheSource type="worksheet">
    <worksheetSource name="InvoiceDetails"/>
  </cacheSource>
  <cacheFields count="63">
    <cacheField name="Invoice" numFmtId="0">
      <sharedItems containsNonDate="0" containsString="0" containsBlank="1"/>
    </cacheField>
    <cacheField name="InvoiceDate" numFmtId="14">
      <sharedItems containsNonDate="0" containsString="0" containsBlank="1"/>
    </cacheField>
    <cacheField name="Quantity" numFmtId="0">
      <sharedItems containsNonDate="0" containsString="0" containsBlank="1"/>
    </cacheField>
    <cacheField name="Unit" numFmtId="0">
      <sharedItems containsNonDate="0" containsString="0" containsBlank="1"/>
    </cacheField>
    <cacheField name="Description" numFmtId="0">
      <sharedItems containsNonDate="0" containsString="0" containsBlank="1"/>
    </cacheField>
    <cacheField name="NettpriceMark" numFmtId="0">
      <sharedItems containsNonDate="0" containsString="0" containsBlank="1"/>
    </cacheField>
    <cacheField name="Discount" numFmtId="0">
      <sharedItems containsNonDate="0" containsString="0" containsBlank="1"/>
    </cacheField>
    <cacheField name="Currency" numFmtId="0">
      <sharedItems containsNonDate="0" containsBlank="1" count="4">
        <m/>
        <s v="EURO" u="1"/>
        <s v="DZD" u="1"/>
        <s v="EUR" u="1"/>
      </sharedItems>
    </cacheField>
    <cacheField name="RetailUnitPrice" numFmtId="0">
      <sharedItems containsNonDate="0" containsString="0" containsBlank="1"/>
    </cacheField>
    <cacheField name="CurrencyUnitPrice" numFmtId="0">
      <sharedItems containsNonDate="0" containsString="0" containsBlank="1"/>
    </cacheField>
    <cacheField name="VatAmount" numFmtId="0">
      <sharedItems containsNonDate="0" containsString="0" containsBlank="1"/>
    </cacheField>
    <cacheField name="StatisticCostprice" numFmtId="0">
      <sharedItems containsNonDate="0" containsString="0" containsBlank="1"/>
    </cacheField>
    <cacheField name="StockUnitCosts" numFmtId="0">
      <sharedItems containsNonDate="0" containsString="0" containsBlank="1"/>
    </cacheField>
    <cacheField name="UnitPrice" numFmtId="0">
      <sharedItems containsNonDate="0" containsString="0" containsBlank="1"/>
    </cacheField>
    <cacheField name="SalesAmount" numFmtId="0">
      <sharedItems containsNonDate="0" containsString="0" containsBlank="1"/>
    </cacheField>
    <cacheField name="StockCosts" numFmtId="0">
      <sharedItems containsNonDate="0" containsString="0" containsBlank="1"/>
    </cacheField>
    <cacheField name="StockPosting" numFmtId="0">
      <sharedItems containsNonDate="0" containsString="0" containsBlank="1"/>
    </cacheField>
    <cacheField name="DebtorsPosting" numFmtId="0">
      <sharedItems containsNonDate="0" containsString="0" containsBlank="1"/>
    </cacheField>
    <cacheField name="CurrencyPositionPosting" numFmtId="0">
      <sharedItems containsNonDate="0" containsString="0" containsBlank="1"/>
    </cacheField>
    <cacheField name="LocalPositionPosting" numFmtId="0">
      <sharedItems containsNonDate="0" containsString="0" containsBlank="1"/>
    </cacheField>
    <cacheField name="StockMargin" numFmtId="0">
      <sharedItems containsNonDate="0" containsString="0" containsBlank="1"/>
    </cacheField>
    <cacheField name="StatisticCosts" numFmtId="0">
      <sharedItems containsNonDate="0" containsString="0" containsBlank="1"/>
    </cacheField>
    <cacheField name="StatisticMargin" numFmtId="0">
      <sharedItems containsNonDate="0" containsString="0" containsBlank="1"/>
    </cacheField>
    <cacheField name="Customer" numFmtId="0">
      <sharedItems containsNonDate="0" containsBlank="1" count="1935">
        <m/>
        <s v="101721 EURL GENIE BRIDJ" u="1"/>
        <s v="1008891 Rosenberg Boekhandel" u="1"/>
        <s v="1011072 Gelders Geologisch Museum" u="1"/>
        <s v="1009170 Drinkshop Dullaert" u="1"/>
        <s v="1041089 Read Shop Waalwijk" u="1"/>
        <s v="1300639 Autoboeken Service" u="1"/>
        <s v="1028000 Lectuurwinkel Veenstra" u="1"/>
        <s v="1210013 BVBA Benedictus" u="1"/>
        <s v="1022167 Bruna Balkenende" u="1"/>
        <s v="1005081 Boekhandel Peter Swaanen" u="1"/>
        <s v="1004701 Twind" u="1"/>
        <s v="AL0003 EURL LEGRAS" u="1"/>
        <s v="1000036 Boekhandel Kaasjager" u="1"/>
        <s v="1002047 Read Shop Stadskanaal" u="1"/>
        <s v="0174 s'Molenaarsbrug" u="1"/>
        <s v="1033311 Villa Augustus" u="1"/>
        <s v="1025966 Stern-Verlag E.K." u="1"/>
        <s v="1100015 Daphne" u="1"/>
        <s v="1000015 Colmschate Boekwinkel" u="1"/>
        <s v="1111131 Scheltema BV Polare Amsterdam" u="1"/>
        <s v="1210059 Musea Sint-Niklaas" u="1"/>
        <s v="1400304 Bezoekers Sonsbeek" u="1"/>
        <s v="1400215 Het Eisinga Planetarium" u="1"/>
        <s v="AL0075 SARL RESEAUX POIDS LOURDS" u="1"/>
        <s v="1400134 Geografische Boekhandel" u="1"/>
        <s v="101604 YAICHE HACHEMI" u="1"/>
        <s v="101693 ETB KEDYEM" u="1"/>
        <s v="1210003 De Kleine Prins" u="1"/>
        <s v="101639 SARL MECA GRAPHIC SERVICE" u="1"/>
        <s v="1300586 Kinderwarenhuis de Monstertjes" u="1"/>
        <s v="101603 EURL IBECHE" u="1"/>
        <s v="1210017 Museum voor Schone Kunsten" u="1"/>
        <s v="1400427 Kasteel Amerongen" u="1"/>
        <s v="1007461 Boekenhuis Rijssen" u="1"/>
        <s v="1002311 Rijksmuseum van Oudheden," u="1"/>
        <s v="101615 MENDAS LOUNES" u="1"/>
        <s v="101675 ALIECO SPA" u="1"/>
        <s v="1051092 Boekhandel Mieke Wijgergangs" u="1"/>
        <s v="1210042 De Wieuw NV" u="1"/>
        <s v="1300632 Bruna Winsum" u="1"/>
        <s v="0038 Sant‚ Jr. Verhuur" u="1"/>
        <s v="1400322 St. Het Groninger Landschap" u="1"/>
        <s v="0009 AFI/ALAA INDUSTRIAL EQUIPMENT" u="1"/>
        <s v="101713 BELAID MOHAMED" u="1"/>
        <s v="101749 DIF EL AIDI SAMIR" u="1"/>
        <s v="0019 Glazenwasserij A.M. Jansen" u="1"/>
        <s v="1019197 Boekhandel De Rank" u="1"/>
        <s v="1146 Bouwfonds Ontwikkeling B.V." u="1"/>
        <s v="0187 Barista Caf‚ Alphen" u="1"/>
        <s v="1019314 Bruna Maarssen" u="1"/>
        <s v="1139 Sebastiaan Ijs VOF" u="1"/>
        <s v="101238 EURL ADVANCED CONSTRUCTION SYS" u="1"/>
        <s v="0095 Frenci Coiffures" u="1"/>
        <s v="1003032 Boekhandel van der Velde" u="1"/>
        <s v="1020049 Hoevelakense Boekhandel" u="1"/>
        <s v="0182 Young Event BV" u="1"/>
        <s v="101136 HAMROUN MOHAMED" u="1"/>
        <s v="1006411 Bij het Raethuys" u="1"/>
        <s v="1001625 Read shop Hoorn Huesmolen" u="1"/>
        <s v="101888 SARL BRIQUETTERIE DE L'ATLAS" u="1"/>
        <s v="1300483 Kantoorboekhandel van Atten" u="1"/>
        <s v="1300541 Cosmos" u="1"/>
        <s v="1044054 Boekhandel Quist" u="1"/>
        <s v="1005408 Hema Oss" u="1"/>
        <s v="101643 OUAKDI ALI" u="1"/>
        <s v="100177 KADEM AHCEN" u="1"/>
        <s v="1005641 Groendomein Wasven" u="1"/>
        <s v="1021038 Boekcargo" u="1"/>
        <s v="0139 Marlie &amp; Felice" u="1"/>
        <s v="1001811 Boekhandel Feijn" u="1"/>
        <s v="1300633 Bruna Wageningen" u="1"/>
        <s v="1003318 Sjaloom Christelijke" u="1"/>
        <s v="1300108 Boekhandel Bek &amp; Zn." u="1"/>
        <s v="1033013 Bruna Rotterdam Centraal Hal" u="1"/>
        <s v="1047012 Plantage Roermond" u="1"/>
        <s v="100741 SPA OMEGA CAROSSERIE" u="1"/>
        <s v="101747 HAMIMID ABDEHAMID" u="1"/>
        <s v="1111140 Scheltema BV Polare Almere" u="1"/>
        <s v="1002271 Brugman" u="1"/>
        <s v="101000 SPA ELSECOM MOTORS" u="1"/>
        <s v="1001142 Scholtens Wristers BV Pol Gron" u="1"/>
        <s v="1002000 't Stadleest" u="1"/>
        <s v="101823 HAMROUNI SALIM" u="1"/>
        <s v="1210054 Huis van Loocke" u="1"/>
        <s v="1700299 AKO Noordwijk" u="1"/>
        <s v="1995001 Boekhandel J. de Slegte BV" u="1"/>
        <s v="0062 Kaleidoskoop" u="1"/>
        <s v="1013201 Bruna Breestoep" u="1"/>
        <s v="101464 SNC BA ELECTRIC SADELLI ET BEL" u="1"/>
        <s v="1008870 Conny Vanmassenhove (franco)" u="1"/>
        <s v="101205 AZZAZ ABDELKADER" u="1"/>
        <s v="0179 Van Keeken Schoenen" u="1"/>
        <s v="1005398 Woonstore / Hoevenaars" u="1"/>
        <s v="0130 Zegerplaza" u="1"/>
        <s v="1020010 Boekhandel Veenendaal" u="1"/>
        <s v="1400204 Samuel Advies voor geloof" u="1"/>
        <s v="1126 Oog voor Oren.nl" u="1"/>
        <s v="AL201 SPA GROUPE ETRHB HADAD" u="1"/>
        <s v="1031008 Boekhandel van den Berg BV" u="1"/>
        <s v="101728 SPA ALGRAN" u="1"/>
        <s v="1029751 Inigo Mode &amp; Lifestyle" u="1"/>
        <s v="1040130 van Grinsven Boekpart" u="1"/>
        <s v="101574 ETP LOUAFI MOHAMMED" u="1"/>
        <s v="1500 SBW BV" u="1"/>
        <s v="CLIFFORD Clifford Electronics Benelux" u="1"/>
        <s v="1003508 Universiteit Utrecht/Botanisch" u="1"/>
        <s v="1004132 Bruna Vianen" u="1"/>
        <s v="1056 Rechtswinkel Alphen a/d Rijn" u="1"/>
        <s v="1301112 AKO Amsterdam Buitenveldert" u="1"/>
        <s v="LEMNISPL Lemnis Public Lighting BV" u="1"/>
        <s v="ES0025 ETB-TCE NABET" u="1"/>
        <s v="1006851 Kookado Huissen" u="1"/>
        <s v="1995009 Ruco" u="1"/>
        <s v="AL0018 SPA DIAMAL" u="1"/>
        <s v="1011146 Christelijke boekhandel" u="1"/>
        <s v="101809 SARL TRANS DAKAR" u="1"/>
        <s v="0183 Voordeelboekenonline.nl B.V." u="1"/>
        <s v="ALLSYS Allsystems BV" u="1"/>
        <s v="101858 ZENATI ABD EL KRIM" u="1"/>
        <s v="101727 MAIDA ABDELBAKI" u="1"/>
        <s v="1012497 Buy George Toytrading BV" u="1"/>
        <s v="1002243 Corpus" u="1"/>
        <s v="100779 ZITOUNI NACER" u="1"/>
        <s v="1995012 Boekenfestijn B.V." u="1"/>
        <s v="101666 SPA ENAC" u="1"/>
        <s v="1900203 Hunebedcentrum" u="1"/>
        <s v="0076 Makelaardij van Brussel" u="1"/>
        <s v="1021610 Erfgoed Delft" u="1"/>
        <s v="1300474 Boekhandel Wijs" u="1"/>
        <s v="1039 Stichting 20 van Alphen" u="1"/>
        <s v="1008242 Bataviawerf" u="1"/>
        <s v="1053 Humanitas Rijnland" u="1"/>
        <s v="1008426 Staatsbosbeheer BC Drents-Frie" u="1"/>
        <s v="1023 T. Boesveld Jr." u="1"/>
        <s v="1300719 St. Vrienden van Escher" u="1"/>
        <s v="1300507 Boekhandel Sprey" u="1"/>
        <s v="101715 HADJOU MOHAMED" u="1"/>
        <s v="1995005 Boekenmarkt De Markies" u="1"/>
        <s v="1019023 Boekhandel Manschot B.V." u="1"/>
        <s v="AL0005 MAGHREB TRUCKS COMPANY" u="1"/>
        <s v="101812 SNC AIT AIDER 'AFTIS'" u="1"/>
        <s v="0072 Kaptein Vastgoed Adviseurs" u="1"/>
        <s v="1009406 ABC Antroposofie v/h Nearchus" u="1"/>
        <s v="1085581 Rodico B.V." u="1"/>
        <s v="1000013 Douma'S" u="1"/>
        <s v="1013512 Universiteit Utrecht" u="1"/>
        <s v="1017052 Bruna Operaplein" u="1"/>
        <s v="1023744 Kasteel Groeneveld" u="1"/>
        <s v="101681 SOUDANI RAMDANE" u="1"/>
        <s v="1015084 Hurkmans van Hees" u="1"/>
        <s v="1029003 In de Wolken" u="1"/>
        <s v="1033054 Boekhandel Van Delft" u="1"/>
        <s v="1210073 Van Venckenray-Deckers" u="1"/>
        <s v="1505757 Pastorie Liessel" u="1"/>
        <s v="100995 SPA ELSECOM VEHICULES INDUSTRI" u="1"/>
        <s v="8001 VM Deerenberg" u="1"/>
        <s v="1029139 Boekhandel Vingerling" u="1"/>
        <s v="1061370 Bruna Postkantoor V.O.F." u="1"/>
        <s v="1030024 Boekhandel van Atten" u="1"/>
        <s v="101559 NOUIOUATE CHOUITAR AMAR" u="1"/>
        <s v="0101 Pica Carcleaning" u="1"/>
        <s v="0028 Il Delicato" u="1"/>
        <s v="1002044 Bruna Stadskanaal" u="1"/>
        <s v="1300103 Boekhandel Comenius" u="1"/>
        <s v="1002372 Asia4us" u="1"/>
        <s v="1300749 Boekhandel Anderland" u="1"/>
        <s v="1106 Eethuis de Meiden" u="1"/>
        <s v="1017001 Revelman Woonkunst BV" u="1"/>
        <s v="0013 Scoren voor Kika" u="1"/>
        <s v="1061217 More than Books" u="1"/>
        <s v="1088 Zonnestudio Voordeel Zon" u="1"/>
        <s v="1037 ChristenUnie Alphen a/d Rijn" u="1"/>
        <s v="1000088 Kantoorboekhandel Sprankenis" u="1"/>
        <s v="1002492 Bruna Leidschenveen" u="1"/>
        <s v="1003841 Plantage Bakels" u="1"/>
        <s v="101705 ABDELATIF B/ABDELKADER" u="1"/>
        <s v="1040147 De Traverse" u="1"/>
        <s v="1014811 Maretak Nieuwetijdswinkel" u="1"/>
        <s v="1002226 Christelijke boekhandel" u="1"/>
        <s v="1040036 Bruna Wijn Gemert" u="1"/>
        <s v="LEMNIST Lemnis Technical Services" u="1"/>
        <s v="0109 Dessous" u="1"/>
        <s v="1063311 Ako Dordrecht" u="1"/>
        <s v="1003521 Bruna Utrecht Stationshal" u="1"/>
        <s v="22424 FJ PRODUCTIES" u="1"/>
        <s v="1021562 Boekhandel van Rossum" u="1"/>
        <s v="1032057 Boekhandel de Krekel" u="1"/>
        <s v="1003741 Invensys Systems N.V." u="1"/>
        <s v="1300552 Boekhandel het Keizerrijk" u="1"/>
        <s v="1300623 Drogisterij J. Kroon" u="1"/>
        <s v="1045051 De Zon Boekhandel V.O.F." u="1"/>
        <s v="1021563 Helden &amp; Boeven Kinderboeken" u="1"/>
        <s v="1001670 Kasteel Radboud" u="1"/>
        <s v="1003235 Bezoekerscentrum Tenellaplas" u="1"/>
        <s v="40035 Partij van de Arbeid" u="1"/>
        <s v="0132 Splinter Voice &amp; Data" u="1"/>
        <s v="0036 Bistro De gelaarsde kat" u="1"/>
        <s v="EXALTO-LLC Exalto Emirates L.L.C." u="1"/>
        <s v="AFI H.O. AFI for Industry Co. Ltd" u="1"/>
        <s v="1011070 Staatsbosbeheer BC Sallandse" u="1"/>
        <s v="0043 Hoogendoorn Witgoed" u="1"/>
        <s v="0077 Koppes Makelaardij" u="1"/>
        <s v="1042056 Boekhandel Oisterwijk" u="1"/>
        <s v="1300117 Haasbeek Herenhof B.V." u="1"/>
        <s v="1040132 De Boekenlegger" u="1"/>
        <s v="1300409 Goedhart Boeken" u="1"/>
        <s v="100774 BOURIHANE YAZID" u="1"/>
        <s v="1019282 Boekhandel Tomey en Verstegen" u="1"/>
        <s v="0065 Kyoto" u="1"/>
        <s v="101861 ICELMANI MESSAOUD" u="1"/>
        <s v="101607 ETP BENZAMIA MAMMAR" u="1"/>
        <s v="1030025 Boekhandel Kempers B.V." u="1"/>
        <s v="1003825 Bruna Vathorst" u="1"/>
        <s v="1002001 Theaterboekwinkel" u="1"/>
        <s v="100835 EURL C.H PNEUS" u="1"/>
        <s v="101847 KOUFI ABDELHAK" u="1"/>
        <s v="1152 Stichting Huttenbouw" u="1"/>
        <s v="101929 CARROSSERIE MOUZAOUI TOUMI" u="1"/>
        <s v="1400143 Sterrenwacht Mercurius" u="1"/>
        <s v="1013905 Boekenhuys Annelies" u="1"/>
        <s v="1210028 International Magazine Store" u="1"/>
        <s v="40005 VOA" u="1"/>
        <s v="0170 Green properties B.V." u="1"/>
        <s v="1001023 Outletbook.nl v.o.f." u="1"/>
        <s v="1211774 Biesheuvel Knoflook" u="1"/>
        <s v="1000200 Boekhandel-uitgeverij" u="1"/>
        <s v="1028131 Boekhandel van Rietschoten" u="1"/>
        <s v="1009005 Plantage Vermeer" u="1"/>
        <s v="1000064 K.S. van Helvoort" u="1"/>
        <s v="1003059 Warenhuis van den Brink" u="1"/>
        <s v="1060056 Bruna Koog aan de Zaan" u="1"/>
        <s v="101691 FARAS INTERNATIONAL" u="1"/>
        <s v="ES0102 MECELTI YACINE" u="1"/>
        <s v="1019300 Boekhandel Jacques Baas" u="1"/>
        <s v="1013925 Christelijke boekhandel" u="1"/>
        <s v="101660 LAKMINE FARES" u="1"/>
        <s v="101181 HAMOUCHE SAMIR" u="1"/>
        <s v="1004357 Read shop Domburg" u="1"/>
        <s v="1040162 Roij &amp; Boschman Boeken" u="1"/>
        <s v="101783 SPA CATOF" u="1"/>
        <s v="1010332 Voordeelboekenonline.nl" u="1"/>
        <s v="1210062 Lieteberg (NP Hoge Kempen)" u="1"/>
        <s v="101663 BOUZENOURA" u="1"/>
        <s v="1000032 Van Dinter Media BV" u="1"/>
        <s v="1021591 Bruna Broertjes, Kinkerstraat" u="1"/>
        <s v="1400011 Boekhandel Motta" u="1"/>
        <s v="1400320 Dierenpark Emmen" u="1"/>
        <s v="0149 Complete skincare" u="1"/>
        <s v="101800 HADJ ALI MAAMAR" u="1"/>
        <s v="1004501 KOOKWINKEL BIANCA BONTE" u="1"/>
        <s v="101617 RIACHE MEROUANE" u="1"/>
        <s v="1300602 The Read Shop Express" u="1"/>
        <s v="1025 Mercedes-Benz Dealer Bedrijven" u="1"/>
        <s v="101850 MENDI ABD ERRAHIM" u="1"/>
        <s v="1001139 Boekhandel Riemer" u="1"/>
        <s v="1012017 Boekhandel Heusinkveld-Holten" u="1"/>
        <s v="1400087 Ook Woerden" u="1"/>
        <s v="1000028 ABC Boek &amp; Kantoor" u="1"/>
        <s v="1500040 Teylers Museum" u="1"/>
        <s v="1002801 Boekhandel de Zondvloed" u="1"/>
        <s v="1400221 Artifac Tekenvakhandel" u="1"/>
        <s v="101469 SARL ISSAAD" u="1"/>
        <s v="0165 Mila de Koning" u="1"/>
        <s v="1002610 St. BIJBEL-IN" u="1"/>
        <s v="100589 SARL CSK" u="1"/>
        <s v="1021497 Bruna Nieuw-Vennep" u="1"/>
        <s v="1022 Bokmerk BV" u="1"/>
        <s v="1215000 Nederlandse" u="1"/>
        <s v="1500059 Veluws museum Nairac" u="1"/>
        <s v="101852 LADJEROUD ABDENOUR" u="1"/>
        <s v="1036023 Het Paard van Troje" u="1"/>
        <s v="101778 SEBKHAOUI KAMEL" u="1"/>
        <s v="1003079 Wever Harlingen" u="1"/>
        <s v="101640 KANAGHAZ-SPA" u="1"/>
        <s v="101456 SARL SIAGH AUTO" u="1"/>
        <s v="ARTEMIS Artemis Systems B.V." u="1"/>
        <s v="1218317 Jan Groot Muziek" u="1"/>
        <s v="101322 SPA ELSECOM" u="1"/>
        <s v="100347 SARL TAOURAR" u="1"/>
        <s v="1210014 NV New Corman" u="1"/>
        <s v="1301005 Boerderij 't Geertje" u="1"/>
        <s v="101636 SPA LES MOULINS AZZOUZ" u="1"/>
        <s v="1015401 Expl. Mij. Sanders Waalwijk BV" u="1"/>
        <s v="1400321 Plantage De Espeterhoeve" u="1"/>
        <s v="100771 SARL 2MBA" u="1"/>
        <s v="101910 MESSAI ABDELGHANI" u="1"/>
        <s v="1115 Knipsels en Kapsels" u="1"/>
        <s v="100966 MOUMNI" u="1"/>
        <s v="1059 Inge Beenmode" u="1"/>
        <s v="101606 EURL G.B.S ROUTE" u="1"/>
        <s v="1022147 Scholte boek-" u="1"/>
        <s v="0041 Cafe Friendship" u="1"/>
        <s v="1153 Pilates aan de Rijn" u="1"/>
        <s v="101134 EULMI MEHDI" u="1"/>
        <s v="1130 Online Supply B.V." u="1"/>
        <s v="1019231 Bruna Landsaat, Veenslag" u="1"/>
        <s v="1300642 Stichting Bondgenoot Projecten" u="1"/>
        <s v="1300091 Walry Boekhandel" u="1"/>
        <s v="1085582 Explorer BV" u="1"/>
        <s v="1300237 Imapress NV" u="1"/>
        <s v="1300358 AKO BV Scheveningen" u="1"/>
        <s v="1400030 Mystiek B.V." u="1"/>
        <s v="101797 MOUNIB KHADIDJA" u="1"/>
        <s v="0173 Restaurant Chique!" u="1"/>
        <s v="101043 SPA MFG" u="1"/>
        <s v="1003553 Bruna Ypenburg" u="1"/>
        <s v="101771 KHERAZI FATEH" u="1"/>
        <s v="101780 ZOUGHBI ABDENACER" u="1"/>
        <s v="1200027 Bruna Meppel" u="1"/>
        <s v="1004545 Landwinkel Baeckermat" u="1"/>
        <s v="1150 We Care 4 U Uitzendbureau" u="1"/>
        <s v="0169 TRIAS Totaal Groep B.V." u="1"/>
        <s v="101677 RABIA MEHANNI" u="1"/>
        <s v="1210011 Crescendo Music BVBA" u="1"/>
        <s v="1300473 Boekhandel Hendriks" u="1"/>
        <s v="100348 SARL EGTTRB" u="1"/>
        <s v="1136 Canenco B.V." u="1"/>
        <s v="1039008 Boekhandel de Vries" u="1"/>
        <s v="1006291 Vaals Labyrint" u="1"/>
        <s v="1021944 Read Shop Beverwijk" u="1"/>
        <s v="101826 ECT ALU WELD" u="1"/>
        <s v="1002182 Hal Leonard MGB Warehouse" u="1"/>
        <s v="1300442 Boekhandel de Haan - Nijstad" u="1"/>
        <s v="1600001 AR Bookmarketing BV/De Brink" u="1"/>
        <s v="0086 Happy Books" u="1"/>
        <s v="101834 BELGACEM BELGACEM" u="1"/>
        <s v="1005432 Read shop Cuyk" u="1"/>
        <s v="1200025 Larense Boekhandel" u="1"/>
        <s v="0066 Switch" u="1"/>
        <s v="101860 MAIRIF MOHAMED" u="1"/>
        <s v="100884 SNC COJHY BLIDA" u="1"/>
        <s v="1113 Knappe Kappers Herensalon" u="1"/>
        <s v="1005461 Expl. Mij. Sanders Veghel B.V." u="1"/>
        <s v="101793 EURL ETHB HADDAD" u="1"/>
        <s v="1010097 Haaksbergen" u="1"/>
        <s v="0091 Belangenvereniging de Aarhof" u="1"/>
        <s v="1043049 Boekhandel van Kemenade" u="1"/>
        <s v="101815 SARL SOCIETE DE TRANSPORT" u="1"/>
        <s v="1030021 Boekhandel Haasbeek" u="1"/>
        <s v="1092 Vlasman" u="1"/>
        <s v="METAVELD Contour Borst Systems B.V" u="1"/>
        <s v="0040 Stichting Sportspectrum" u="1"/>
        <s v="1210075 Tiffany Deco" u="1"/>
        <s v="5004 Groene Hart Lyceum" u="1"/>
        <s v="1080002 Boekhandel Pettinga" u="1"/>
        <s v="1040169 Boek en Kantoor de Ganzenveer" u="1"/>
        <s v="1027625 Veevoedingsadviesbureau Nijhof" u="1"/>
        <s v="0134 Sprangers Bouwbedrijf" u="1"/>
        <s v="1048 D66 Alphen aan den Rijn" u="1"/>
        <s v="1020100 Boekhandel Gebroeders Koster" u="1"/>
        <s v="1027011 Second Life Boeken" u="1"/>
        <s v="1019259 Bruna Zeist" u="1"/>
        <s v="101898 CHOULI AHMED" u="1"/>
        <s v="1300230 Boekhandel Wever Van Wijnen BV" u="1"/>
        <s v="1210043 Kolenspoor VZW" u="1"/>
        <s v="1004434 Berkenhof's Tropical zoo" u="1"/>
        <s v="PLATO TOYS Plato Toys" u="1"/>
        <s v="1031125 Boekhandel van der Meer" u="1"/>
        <s v="1014077 Bruna Elst" u="1"/>
        <s v="1090327 Outlet Utrecht" u="1"/>
        <s v="1097 Automarcato" u="1"/>
        <s v="1007361 Boekhandel Beekbergen" u="1"/>
        <s v="1300137 Atlas &amp; Zanzibar" u="1"/>
        <s v="1080 Autobedrijf Heemskerk" u="1"/>
        <s v="101652 SNC AKWA CHELGHOUM ET CIE" u="1"/>
        <s v="101087 MATI MUSTAPHA" u="1"/>
        <s v="1028087 Donner Boeken BV Pol. Rotterda" u="1"/>
        <s v="101774 BENSMAIL FATAH" u="1"/>
        <s v="1001021 Scheepvaartmuseum Enterprise" u="1"/>
        <s v="1026811 Hijman Ongerijmd" u="1"/>
        <s v="1090114 Boekhandel Bert Van Sande" u="1"/>
        <s v="1300454 Wizo Winkel" u="1"/>
        <s v="1031138 Bruna Noordwijk" u="1"/>
        <s v="1061355 Bruna Amstelveen" u="1"/>
        <s v="0102 Buro Toob" u="1"/>
        <s v="101587 SAIDI AMOR" u="1"/>
        <s v="0111 The Home Factory" u="1"/>
        <s v="FRESENNVMC FRESENIUS MEDICAL CARE" u="1"/>
        <s v="101626 BELHIBA ABDERRAHMANE" u="1"/>
        <s v="101743 IKENE DJAHID" u="1"/>
        <s v="1016075 Bruna Ruurlo" u="1"/>
        <s v="1048013 Van den Munckhof" u="1"/>
        <s v="1300212 Coop Living bvba" u="1"/>
        <s v="1071 Elyse schoonheidssalon" u="1"/>
        <s v="1031002 Boekhandel Haasbeek" u="1"/>
        <s v="1001017 Stadsboekwinkel" u="1"/>
        <s v="1023044 Boekhandel Flevo" u="1"/>
        <s v="100828 EURL S.A.I.D.A" u="1"/>
        <s v="101507 NECHACHBI NACEREDDINE" u="1"/>
        <s v="1003194 Speelgoedland B.V." u="1"/>
        <s v="1001738 Vlindorado" u="1"/>
        <s v="1506950 Bruna Wijchen" u="1"/>
        <s v="1007311 Traiteur Delicat" u="1"/>
        <s v="SSP MUELLER LICHTENVOORDE BV" u="1"/>
        <s v="0105 Beauty Boutique Josien" u="1"/>
        <s v="101086 BELKADI DJAMEL" u="1"/>
        <s v="0058 Mr. Fishkibble" u="1"/>
        <s v="1021472 De Dolfijn" u="1"/>
        <s v="0160 Gemeente Alphen a/d Rijn" u="1"/>
        <s v="100249 GCMA-AZIBI" u="1"/>
        <s v="1006097 Boekhandel Louise Beuving" u="1"/>
        <s v="101765 SARL STPBH GOUDJIL" u="1"/>
        <s v="1006171 Read Shop Stein" u="1"/>
        <s v="1005386 Hoevenaars Boek &amp; Kantoor" u="1"/>
        <s v="1005400 Hoevenaars Boek &amp; Kantoor" u="1"/>
        <s v="1013603 Look &amp; Like" u="1"/>
        <s v="1050 Deerenberg &amp; van Leeuwen" u="1"/>
        <s v="1148 The Feel Good Company" u="1"/>
        <s v="101813 ASMANI RIYAD" u="1"/>
        <s v="1400014 De Kookboekhandel" u="1"/>
        <s v="1006562 Atelier Margo van Vegchel" u="1"/>
        <s v="1210077 Boekhandel de Slegte BVBA" u="1"/>
        <s v="0181 Zorg en Zekerheid" u="1"/>
        <s v="1011069 Staatsbosbeheer" u="1"/>
        <s v="1011071 Staatsbosbeheer" u="1"/>
        <s v="0032 Lintsen Kappers" u="1"/>
        <s v="1011107 De Medeklinker" u="1"/>
        <s v="1000074 Boekhandel Sikkers" u="1"/>
        <s v="101674 EURL SMARA AMAR TRANSPORT PUBI" u="1"/>
        <s v="101545 SPA MALEKITE" u="1"/>
        <s v="101554 EURL FIHM" u="1"/>
        <s v="1081 Auto Herstel Service WILCO" u="1"/>
        <s v="1001933 Boekhandel Labyrint" u="1"/>
        <s v="101446 MOUAS RABAH" u="1"/>
        <s v="1011216 Boeklin" u="1"/>
        <s v="1505450 Bruna Landgraaf" u="1"/>
        <s v="1021681 Mooi Verlichting" u="1"/>
        <s v="1400238 Planetron" u="1"/>
        <s v="1021153 Boekhandel Mulder Amsterdam" u="1"/>
        <s v="1300750 Israel Product Centre" u="1"/>
        <s v="0068 Simon Levelt" u="1"/>
        <s v="1000018 Bruna Ommen" u="1"/>
        <s v="101873 ARABI ABDELKADER" u="1"/>
        <s v="1300522 Read Shop Aalsmeer" u="1"/>
        <s v="1004702 Boekhandel BCI B.V." u="1"/>
        <s v="101682 SARL FAMOVAL" u="1"/>
        <s v="1300567 Boekenvoordeel Holding B.V." u="1"/>
        <s v="1029021 Bruna Nootdorp" u="1"/>
        <s v="100689 AIT ABDELLAH ARAB" u="1"/>
        <s v="101819 COSIDER TP M21 S.P.A" u="1"/>
        <s v="1011713 Lisette Werter Groep" u="1"/>
        <s v="1041880 Bruna Ako Station NS" u="1"/>
        <s v="1010103 Read Shop Delden" u="1"/>
        <s v="101584 ETS NAAROURA ABDELKRIM" u="1"/>
        <s v="1026621 Parochie Sint Christoffel" u="1"/>
        <s v="101631 BOUAZZOUNI FARID" u="1"/>
        <s v="1019247 Bruna Utrecht Stationshal 8" u="1"/>
        <s v="1210080 Domino" u="1"/>
        <s v="1005492 Always a choice" u="1"/>
        <s v="1300693 Primera Nieuwkoop" u="1"/>
        <s v="0146 Varia Passie voor Slapen" u="1"/>
        <s v="1062021 Gametime" u="1"/>
        <s v="1002264 Vlinders aan de Vliet" u="1"/>
        <s v="1013262 Bruna Oud Beijerland" u="1"/>
        <s v="1005404 De Havenaer" u="1"/>
        <s v="100761 SARL AMCOTEL" u="1"/>
        <s v="1137 Real-Parts Holland bv" u="1"/>
        <s v="101709 SNC LOUIFI ET CIE" u="1"/>
        <s v="1300105 Boekhandel de Drie Provincien" u="1"/>
        <s v="1012514 Museumshop" u="1"/>
        <s v="101839 BOUDRA MOHAMMED" u="1"/>
        <s v="1007607 Christelijke Boekhandel" u="1"/>
        <s v="100853 SARL TRANS BAOUCHI" u="1"/>
        <s v="0192 Fitness 365" u="1"/>
        <s v="0051 Cafetarie de Mebri" u="1"/>
        <s v="101629 BOUGHERARA MESSAOUD" u="1"/>
        <s v="1003085 Read shop Rotterdam" u="1"/>
        <s v="1021573 Bruna Oostelijke Handelskade" u="1"/>
        <s v="1073 J-Soul Events" u="1"/>
        <s v="1138 Salon de Baronie" u="1"/>
        <s v="101798 SARL MIDI NEGOCE" u="1"/>
        <s v="100912 SARL LE MARECHAL" u="1"/>
        <s v="0176 Restaurant De Oude School" u="1"/>
        <s v="1500053 Afrika Museum, Stichting tot S" u="1"/>
        <s v="101735 GCB BOUDOUAOU" u="1"/>
        <s v="LICHTPUNT LICHTPUNT THEATERTECHNIEK B.V." u="1"/>
        <s v="1023970 Boek &amp; Coo" u="1"/>
        <s v="1090135 Brugse Boekhandel" u="1"/>
        <s v="100895 SNC GHARIB" u="1"/>
        <s v="101729 LOUNIS HOUCINE" u="1"/>
        <s v="1300182 AKO BV" u="1"/>
        <s v="1000060 Boekhandel Robben" u="1"/>
        <s v="1001507 Loods5 Zaandam/Hoevenaars" u="1"/>
        <s v="1800075 Stichting de Poelboerderij" u="1"/>
        <s v="101731 EURL AMTRAC" u="1"/>
        <s v="101893 MALEK SAMIR" u="1"/>
        <s v="1020020 Riemer &amp; Walinga Ermelo" u="1"/>
        <s v="1025961 Timmermans Tuinmeubelen" u="1"/>
        <s v="1995008 Boekhandel 't Ramsjgat" u="1"/>
        <s v="1400319 De Vogelkelder-Avonturia" u="1"/>
        <s v="1043447 AKO Woerden" u="1"/>
        <s v="1022252 Kasteel Duivenvoorde" u="1"/>
        <s v="1400557 Oldenhof Kookkado Zwolle" u="1"/>
        <s v="1210079 De Gazettenman" u="1"/>
        <s v="101650 ETPH SADI" u="1"/>
        <s v="1016072 Boek &amp; Co Warnsveld" u="1"/>
        <s v="1082 Blokland APK service" u="1"/>
        <s v="1210066 Licap" u="1"/>
        <s v="1300440 Bruna Druten" u="1"/>
        <s v="1003751 Het Baken Spakenburg" u="1"/>
        <s v="101649 SPA SUGERHWIT TLEMCEN" u="1"/>
        <s v="1000071 Van Lunteren Boek en Buro" u="1"/>
        <s v="0064 Eethuis de Meiden" u="1"/>
        <s v="1025005 Boekhandel van der Meulen" u="1"/>
        <s v="1300491 Bruna Raalte" u="1"/>
        <s v="1021329 Plantage Van der Plas" u="1"/>
        <s v="1400488 Italia Promotion" u="1"/>
        <s v="101711 GUERBOUZ OTHMANE" u="1"/>
        <s v="1004253 Boek &amp; Co" u="1"/>
        <s v="1400019 Rotterdamse" u="1"/>
        <s v="1023013 Ingressus BV" u="1"/>
        <s v="101041 MOKRANE MUSTAPHA" u="1"/>
        <s v="AL0143 MONDIAL TRAILER SARL" u="1"/>
        <s v="1029047 Boekhandel van Hoogstraten BV" u="1"/>
        <s v="0022 Bar Amsterdam" u="1"/>
        <s v="1700303 AKO Helmond" u="1"/>
        <s v="101722 HAMZA NEE HACHI MALIKA" u="1"/>
        <s v="1300515 Bruna Stede Broec" u="1"/>
        <s v="1300524 Boekhandel Polman" u="1"/>
        <s v="0020 Zorgtalent" u="1"/>
        <s v="1025611 Effting reizen" u="1"/>
        <s v="1061670 Bruna Paddepoel" u="1"/>
        <s v="1500038 Naturalis Natuur en Boek" u="1"/>
        <s v="101915 SAIDANI ATEF" u="1"/>
        <s v="0082 Van Wijngaarden BV" u="1"/>
        <s v="101905 SNC ASSIWAD ET CIE" u="1"/>
        <s v="1048027 Boekhandel Wilbro" u="1"/>
        <s v="1026211 Tuquoise Mosea Gusto" u="1"/>
        <s v="100661 SARL ERCO METAL 2000" u="1"/>
        <s v="1018084 Read Shop Express 't Harde" u="1"/>
        <s v="1400459 Nemo Science Center" u="1"/>
        <s v="1029052 Nayler &amp; Co Boehandel &amp; Modern" u="1"/>
        <s v="101859 YOUCEF ABDELKADER" u="1"/>
        <s v="101825 COSIDER OUVRAGE D'ART" u="1"/>
        <s v="0159 Hoogvliet BV" u="1"/>
        <s v="101770 MEZIANE SOFIANE" u="1"/>
        <s v="101153 BEGGAR SID ALI" u="1"/>
        <s v="1300612 Edelsteencentrum" u="1"/>
        <s v="AL0022 SPA ACTS" u="1"/>
        <s v="1300403 Parimar" u="1"/>
        <s v="1300526 Hermans Instore marketing" u="1"/>
        <s v="1210041 Het Kunsthuis" u="1"/>
        <s v="1300696 Bruna Alexandrium" u="1"/>
        <s v="1026017 Stumpel Boekhandel BV" u="1"/>
        <s v="101884 ABBOUD SALIM TPM" u="1"/>
        <s v="0104 Le croque monsieur" u="1"/>
        <s v="101870 SPA FLECHE BLUE ALGERIENNE" u="1"/>
        <s v="1086 Blue Rent a Car" u="1"/>
        <s v="101625 SPA KELLER FONDATIONS SPECIALS" u="1"/>
        <s v="1042 Otto's Autoservice" u="1"/>
        <s v="1400158 Transmedia" u="1"/>
        <s v="1034835 Smaakwarenhuis De Lage Landen" u="1"/>
        <s v="1122 inBoskoop.nl" u="1"/>
        <s v="1100009 V&amp; D, tav Cred.adm. NHG" u="1"/>
        <s v="100191 TRANSPORT N_WAR" u="1"/>
        <s v="101541 ISMAIL RACHID" u="1"/>
        <s v="1007245 Huis Verwolde" u="1"/>
        <s v="1035026 Boekhandel Den Hertog Nijkerk" u="1"/>
        <s v="1400415 Friese Schrijfkamer" u="1"/>
        <s v="1023104 Boekhandel Appelboom" u="1"/>
        <s v="1300247 Matilda's Boek" u="1"/>
        <s v="1061057 Bruna Putten" u="1"/>
        <s v="1001759 De Centrale Boekhandel" u="1"/>
        <s v="1028293 Boekhandel Post Scriptum" u="1"/>
        <s v="1090123 Boekhandel de Reyghere" u="1"/>
        <s v="101848 EURL JACO" u="1"/>
        <s v="1031024 Boekhandel de Kler" u="1"/>
        <s v="0005 The Royal Bar" u="1"/>
        <s v="1016014 Boekhandel Lovink" u="1"/>
        <s v="1029245 Bruna Voorburg" u="1"/>
        <s v="1400163 Defensie Materieel" u="1"/>
        <s v="1002573 Familieboekhandel" u="1"/>
        <s v="1070002 Boekhandel Groenendijk" u="1"/>
        <s v="1060573 Bruna Gieten" u="1"/>
        <s v="1008131 Museum de Fundatie kasteel" u="1"/>
        <s v="1002252 J.B.F. Paagman" u="1"/>
        <s v="1210022 Wijn- en Drankengalerij" u="1"/>
        <s v="1041 RB Autoplaza B.V." u="1"/>
        <s v="1001020 Vega-Life" u="1"/>
        <s v="0119 HYVA FRANCE S.A." u="1"/>
        <s v="1214702 Lezen &amp; Kijken" u="1"/>
        <s v="1400490 Pelgrim City Bookstore/Verburg" u="1"/>
        <s v="1400144 Wonderwereld" u="1"/>
        <s v="0153 Decoraties voor jou" u="1"/>
        <s v="1010092 Paperpoint" u="1"/>
        <s v="OU0173 SARL IRRIGOUT" u="1"/>
        <s v="1011182 Ridammerhoeve" u="1"/>
        <s v="0150 Rots-Vast Gouda-Alphen" u="1"/>
        <s v="1046 Dealosaurus" u="1"/>
        <s v="0154 Mangerie de Zeeger" u="1"/>
        <s v="1005394 Woondock / Hoevenaars" u="1"/>
        <s v="1014015 St Vrienden der Geldersche" u="1"/>
        <s v="1000995 Bruna 3000 Curacao" u="1"/>
        <s v="1027020 Plukker Boekhandel BV" u="1"/>
        <s v="0052 Stichting We Love Education" u="1"/>
        <s v="1041044 Plantage Waalwijk" u="1"/>
        <s v="1049041 Bruna Sittard" u="1"/>
        <s v="0074 Koetjes &amp; Kalfjes" u="1"/>
        <s v="101782 TCHANTCHAN FOUAD" u="1"/>
        <s v="1012053 Boekhandel Schutte" u="1"/>
        <s v="AL0067 SARL SALON DE L'AUTOMOBILE TRU" u="1"/>
        <s v="1041095 Boekhandel Bert v.d. Heijden" u="1"/>
        <s v="1004924 Staatsbosbeheer" u="1"/>
        <s v="1025431 Talendomein.nl" u="1"/>
        <s v="100239 SARL NARDJESS" u="1"/>
        <s v="1028319 Boekhandel Bert Onnink" u="1"/>
        <s v="1007383 Volkssterrenwacht Bussloo" u="1"/>
        <s v="1300236 Co-Libro" u="1"/>
        <s v="1001432 Kitchen Trend Products" u="1"/>
        <s v="8094 Vifor Pharma Nederland BV" u="1"/>
        <s v="0063 Restaurant Chique" u="1"/>
        <s v="100414 SARL ARC TRUCKS" u="1"/>
        <s v="101662 BOUFALA OUAHIBA EPS BENHMOUCHE" u="1"/>
        <s v="1047045 Bruna Vanderberg V.O.F." u="1"/>
        <s v="1031 De Leeuw Makelaardij" u="1"/>
        <s v="101619 BEN AOUALI MIHOUB" u="1"/>
        <s v="1037041 Classic Vintages" u="1"/>
        <s v="1014306 Boekhandel De Kanselier" u="1"/>
        <s v="1400311 Bertus Workel" u="1"/>
        <s v="101871 SARL C.I.C" u="1"/>
        <s v="0075 Motorhuis B.V." u="1"/>
        <s v="0193 Restaurant de Lelie" u="1"/>
        <s v="1145 Page41" u="1"/>
        <s v="0007 Gewoon Fitness" u="1"/>
        <s v="1003253 Bruna Ouddorp" u="1"/>
        <s v="1005255 Boerderij Jacobushof" u="1"/>
        <s v="AL0249 FAIENCERIE ALGERIENNES" u="1"/>
        <s v="0054 Kapsalon Glimlach" u="1"/>
        <s v="1300527 Hermanex" u="1"/>
        <s v="ALPHENS.NL Alphens.nl" u="1"/>
        <s v="1005473 Kasteel Heeswijk" u="1"/>
        <s v="101760 MOUHOUCH NABIL" u="1"/>
        <s v="1000019 Het Boekhuis" u="1"/>
        <s v="1011050 Boekhandel Waanders BV" u="1"/>
        <s v="101894 SARL SOCIETE EL MIDHYAFA" u="1"/>
        <s v="100736 SARL BRIQUETERIE ATLAS" u="1"/>
        <s v="1210060 Boekhandel Luc Vanhaverbeke" u="1"/>
        <s v="1021557 Erasmus bv" u="1"/>
        <s v="1002134 Ako Hoofddorp" u="1"/>
        <s v="1027003 Nauta Boek" u="1"/>
        <s v="101679 SAIDANI YOUCEF" u="1"/>
        <s v="1021498 Boekhandel Stevens" u="1"/>
        <s v="1001211 Oldenhof Kookkado Hilversum" u="1"/>
        <s v="FRITSDIJK FRITS DIJK INTERNATIONAL B.V." u="1"/>
        <s v="AL0093 SARL GMCI" u="1"/>
        <s v="1098 ONM Reclame" u="1"/>
        <s v="101877 BOUMEZIREN YAMINA" u="1"/>
        <s v="101886 E.MI.V.A.R  EPE/SPA" u="1"/>
        <s v="101623 ZOUAOUI MOHAMED" u="1"/>
        <s v="1064 Miwo luchtbehandelingstechniek" u="1"/>
        <s v="1300733 Stories" u="1"/>
        <s v="0123 Junis Kinderopvang" u="1"/>
        <s v="1040 Restaurant 't Zwaantje" u="1"/>
        <s v="0071 B&amp;L Vastgoed" u="1"/>
        <s v="101821 GUENDOUZI MESSAOUD" u="1"/>
        <s v="1028289 Boekhandel H.M. Coelers" u="1"/>
        <s v="BRUIN BEHE Hans de Bruin Beheer B.V." u="1"/>
        <s v="0120 De Schaapskooi" u="1"/>
        <s v="1042076 Bruna Baarle-Nassau" u="1"/>
        <s v="0155 FRESENIUS KABI N.V." u="1"/>
        <s v="101775 BENKHALIFA MOHAMED" u="1"/>
        <s v="29622 Winkeliersvereniging Aarhof" u="1"/>
        <s v="1700010 Verfaillie Patrick" u="1"/>
        <s v="1001329 Wins Holland" u="1"/>
        <s v="1701275 AKO Hilversum NS" u="1"/>
        <s v="JONKER JONKER CARROSSERIEEN B.V." u="1"/>
        <s v="101745 SNC SOCIETE DE MONTAGE DES CA." u="1"/>
        <s v="1091 Visspecialist Sluizeman" u="1"/>
        <s v="1100004 Books Unlimited" u="1"/>
        <s v="1090126 Boekhandel Theoria" u="1"/>
        <s v="1300028 Carjan Bouhoorn Shop" u="1"/>
        <s v="1062 Paul van de Kooi" u="1"/>
        <s v="1001813 Beatles museum" u="1"/>
        <s v="100122 EURL ICM - Imadache Const Met" u="1"/>
        <s v="1123 Castellumkoor" u="1"/>
        <s v="101687 BENAMER KAMEL" u="1"/>
        <s v="0008 Theater Castellum" u="1"/>
        <s v="1067 Winkeliers daVinci" u="1"/>
        <s v="1044074 Boekhandel Oostdijk" u="1"/>
        <s v="1021033 Boekhandel Blankevoort" u="1"/>
        <s v="101120 GCB UCM EL HARRACH" u="1"/>
        <s v="101654 BENMANSOUR MOURAD" u="1"/>
        <s v="1021624 Steunpunt Zorg voor Welzijn" u="1"/>
        <s v="1043029 Gianotten van Piere BV Pol. Br" u="1"/>
        <s v="AL0021 IVAL SPA" u="1"/>
        <s v="1055 Team Nederland BV" u="1"/>
        <s v="101736 HAMAM KHELLAF BENSALAH" u="1"/>
        <s v="1300036 Boekhandel Kolstein" u="1"/>
        <s v="1001815 AKO Alkmaar NS" u="1"/>
        <s v="1300519 Boekhandel van der Vlist" u="1"/>
        <s v="1300405 Le Cordon Bleu International" u="1"/>
        <s v="1001000 Boekhandel van de KMKG" u="1"/>
        <s v="101408 BLIM TOOLS" u="1"/>
        <s v="1014150 Bruna Kuppens" u="1"/>
        <s v="1210016 Letters &amp; Co" u="1"/>
        <s v="1032041 De Nwe Bengel" u="1"/>
        <s v="101835 SAID KAMEL" u="1"/>
        <s v="101792 EZZIANE AMINE" u="1"/>
        <s v="1118 Coupons Magazine" u="1"/>
        <s v="101875 BENHAMOUCHE IDIR" u="1"/>
        <s v="1002050 Read Shop Sturing" u="1"/>
        <s v="0014 Wiebel Biebel" u="1"/>
        <s v="1013206 Bruna Winterakker" u="1"/>
        <s v="1300316 De Kaft" u="1"/>
        <s v="1029260 Ichtus Boekhandel Pelgrim" u="1"/>
        <s v="1032015 Boekhandel Vos &amp; v.d. Leer BV" u="1"/>
        <s v="1300431 Giraf" u="1"/>
        <s v="1300594 Bruna B.V." u="1"/>
        <s v="1995057 BoekCargo" u="1"/>
        <s v="1027 Van der Boon Auto's" u="1"/>
        <s v="HYTECINT HYTEC INTERNATIONAL LLC" u="1"/>
        <s v="1303601 Space Expo" u="1"/>
        <s v="1021014 Plantage Boekhandel Overtoom" u="1"/>
        <s v="AL0008 EURL RENAULT TRUCKS ALGERIE" u="1"/>
        <s v="1016942 Perfect Presents" u="1"/>
        <s v="1003903 Intro International BV" u="1"/>
        <s v="1300727 Broekmans &amp; van Poppel B.V." u="1"/>
        <s v="1300482 Omniversum" u="1"/>
        <s v="0167 Grandcaf‚ de Zaak" u="1"/>
        <s v="101071 SARL MARREL ALGERIE" u="1"/>
        <s v="1005390 Boulevard 40 / Hoevenaars" u="1"/>
        <s v="0015 Het Kasteel" u="1"/>
        <s v="101676 TIDJANI TOUFIK" u="1"/>
        <s v="1044061 Het Verboden Rijk Roosendaal" u="1"/>
        <s v="101176 COSIDER ALREM" u="1"/>
        <s v="1210058 Boekhandel Peter Pan" u="1"/>
        <s v="1210007 De Drie Leliën" u="1"/>
        <s v="0190 Banketbakkerij Stevers" u="1"/>
        <s v="1013991 CBC 't Gulden Boek BV" u="1"/>
        <s v="0048 Pizza Spidi" u="1"/>
        <s v="101837 SARL MAS KAM" u="1"/>
        <s v="1022151 PCBS De Polderrakkers" u="1"/>
        <s v="1002628 Science Centre TU Delft" u="1"/>
        <s v="101784 SARL MOUFFOK A/NOUR &amp; FARID" u="1"/>
        <s v="1075 COACH Alphen aan den Rijn" u="1"/>
        <s v="1210009 MASshop" u="1"/>
        <s v="1007400 Buitencentrum Stadslandgoed" u="1"/>
        <s v="1019056 Broese BV Polare Utrecht 1510" u="1"/>
        <s v="1210035 bOEk&amp;kOEk" u="1"/>
        <s v="1700330 AKO Lisse" u="1"/>
        <s v="101788 ETPH MARRAH" u="1"/>
        <s v="1500048 Museumshop Den Bosch" u="1"/>
        <s v="101787 RIABI RABAH" u="1"/>
        <s v="101511 LATTAD MOURAD" u="1"/>
        <s v="1005397 Woonfabriek Amsterdam" u="1"/>
        <s v="100731 EURL MOSTA LEVAGE" u="1"/>
        <s v="5002 Rabobank Rijnstreek" u="1"/>
        <s v="1210019 Alternatief Centrum" u="1"/>
        <s v="OU0222 SNC FRERES BENSERRADJ" u="1"/>
        <s v="101479 SPA GCB DEP LOGISTIQUE" u="1"/>
        <s v="1016602 Museum Kasteel Wijchen" u="1"/>
        <s v="1090109 Beatrijs BVBA Boekhandel" u="1"/>
        <s v="0094 Talamini" u="1"/>
        <s v="101670 EURL RTR" u="1"/>
        <s v="1048007 Koops boeken" u="1"/>
        <s v="1300626 Parragon GmbH" u="1"/>
        <s v="0001 Tazzels taart &amp; zo" u="1"/>
        <s v="1029146 Boekhandel Leidsenhage BV" u="1"/>
        <s v="1300450 Kakelbont Kinderboekwinkel" u="1"/>
        <s v="UDEN ARLEDO B.V." u="1"/>
        <s v="1025211 Westside 3bv" u="1"/>
        <s v="1020731 Bruna Spoorstraat" u="1"/>
        <s v="1300368 Boekhandel Venema" u="1"/>
        <s v="1006681 Bruna Bemmel" u="1"/>
        <s v="1300635 Boekhandel van Leeuwen" u="1"/>
        <s v="1033056 Boekiemet" u="1"/>
        <s v="101925 ALOUACHE EL HADJ" u="1"/>
        <s v="100637 MAPROD EQUIPEMENT" u="1"/>
        <s v="1022312 Volkenkunde museumshop" u="1"/>
        <s v="1020044 Bruna Harderwijk" u="1"/>
        <s v="0090 Media Markt Alphen a/d Rijn BV" u="1"/>
        <s v="1028218 Aviodrome" u="1"/>
        <s v="1002518 Kaatje aan de Rein" u="1"/>
        <s v="1900204 Staatsbosbeheer" u="1"/>
        <s v="1007523 Museum TwentseWelle" u="1"/>
        <s v="101768 SARL BETOBAG" u="1"/>
        <s v="1117 Red het Talent" u="1"/>
        <s v="101766 MARZOUK MOURAD" u="1"/>
        <s v="ALWIN Alwin Algerie S.A.R.L." u="1"/>
        <s v="101777 TOUKAL RYAD" u="1"/>
        <s v="101891 GESI-TP SPA" u="1"/>
        <s v="0118 Orange Wellness Club" u="1"/>
        <s v="101900 SARL N.T.P.SELALI" u="1"/>
        <s v="101719 BEROUAKEN KAMEL" u="1"/>
        <s v="0180 We Pay 4 U" u="1"/>
        <s v="101855 DJEGHLOUL SALIM" u="1"/>
        <s v="1002469 Wildpark Het Aardhuis" u="1"/>
        <s v="100390 SARL HYDRAUFLEX" u="1"/>
        <s v="1012181 Read Shop Hillegom" u="1"/>
        <s v="1002512 DOK Cookware" u="1"/>
        <s v="1300376 Boekhandel Westerhof" u="1"/>
        <s v="1063318 Ako Albert Sw." u="1"/>
        <s v="1019153 Bruna Rhenen" u="1"/>
        <s v="101824 SARL ROUITRANS" u="1"/>
        <s v="0127 Tandheelkundig Centra Alphen" u="1"/>
        <s v="1001243 Natuurmonumenten Nieuwkoop" u="1"/>
        <s v="0142 Dolce Vita" u="1"/>
        <s v="1300361 Bruna Vught" u="1"/>
        <s v="1005011 Schipperheijn Boek en Kantoor" u="1"/>
        <s v="1995083 Boekgoed B.V." u="1"/>
        <s v="1300746 Spoorweg Museum" u="1"/>
        <s v="0128 Hooftman Alphen a/d Rijn B.V." u="1"/>
        <s v="1300691 Elia Media" u="1"/>
        <s v="1000078 Wolters Groningen" u="1"/>
        <s v="1068 AllSystems BV" u="1"/>
        <s v="101648 EURL GUERBOUZ" u="1"/>
        <s v="JOLODA BV Joloda BV" u="1"/>
        <s v="1300221 Boekhandel de Tribune" u="1"/>
        <s v="1107 iFlow" u="1"/>
        <s v="101769 EURL BOUGHADDOU" u="1"/>
        <s v="1025963 Aceera BV" u="1"/>
        <s v="100405 SNC BOULABE BOULONS" u="1"/>
        <s v="1020030 Boekhandel Roodbeen" u="1"/>
        <s v="P&amp;SSTAAL P &amp; S STAALPRODUCTIES B.V." u="1"/>
        <s v="1013118 Bruna Etten-Leur" u="1"/>
        <s v="1049010 Bruna Geleen" u="1"/>
        <s v="1031040 Rijnlandse Boekhandel" u="1"/>
        <s v="1400064 Utrechtse Kinderboekhandel" u="1"/>
        <s v="100246 SARL TRANSLIK" u="1"/>
        <s v="101708 BOUSLAMA ABDELKADER" u="1"/>
        <s v="1116 De wereldkapper" u="1"/>
        <s v="1014195 Boekhandel Jansen" u="1"/>
        <s v="101844 EURL BOUGHADOU AGREGATS" u="1"/>
        <s v="100277 EURL SLTPB" u="1"/>
        <s v="1300570 PWN/Bezoekers de Hoep" u="1"/>
        <s v="1060824 Primera Harderwijk" u="1"/>
        <s v="101665 SARL OUTILNORME PROFESSIONNEL" u="1"/>
        <s v="1210069 Centrum voor speelgoed" u="1"/>
        <s v="0166 Verenigde bedrijven krol BV" u="1"/>
        <s v="1000096 Kantoorboekhandel Kortendijk" u="1"/>
        <s v="1007592 Boekhandel Brummelhuis" u="1"/>
        <s v="1016081 Kantoorboekhandel Kockelkoren" u="1"/>
        <s v="0131 Flyer St. Jorisstraat" u="1"/>
        <s v="100124 IAMRACHE AHMED" u="1"/>
        <s v="1005613 Boeken Heroes" u="1"/>
        <s v="100039 ECBM MOUZAOUI MOHAMED" u="1"/>
        <s v="1500021 Museum Beelden aan Zee" u="1"/>
        <s v="101270 EURL MONTEPARTS" u="1"/>
        <s v="1400491 Solarus" u="1"/>
        <s v="0143 Tuijn Optiek" u="1"/>
        <s v="1011066 Voster's Boekhandel blz" u="1"/>
        <s v="1090332 ICOB B.V." u="1"/>
        <s v="1029252 Collectura" u="1"/>
        <s v="1800499 Read Shop Hazerswoude" u="1"/>
        <s v="1900190 Boekhandel Marsman" u="1"/>
        <s v="0171 Van der Valk Avifauna" u="1"/>
        <s v="1003009 Boekhandel A.J. Schaaf" u="1"/>
        <s v="1000008 Boek- en kantoorboekhandel" u="1"/>
        <s v="1142 Easy Unit" u="1"/>
        <s v="AL0142 ACHAICH HAMOUD" u="1"/>
        <s v="DIESEKO Dieseko Group BV" u="1"/>
        <s v="1125 Primera" u="1"/>
        <s v="101668 ETB TCE ALI KHOUDJA" u="1"/>
        <s v="VAKO VAKO Las &amp; Constructie bedrijf" u="1"/>
        <s v="1011145 't Boekendal" u="1"/>
        <s v="1014381 Anouk Geijsen" u="1"/>
        <s v="101842 DJEDI DJAMEL" u="1"/>
        <s v="1003371 Boeksjop Rinnah" u="1"/>
        <s v="101161 MAAMAR DJAMAL EDDINE" u="1"/>
        <s v="EUROBOOR F Euroboor FZE" u="1"/>
        <s v="101450 DYWIDAG INTERNATIONAL GMBH" u="1"/>
        <s v="101776 CHEHEB SAID" u="1"/>
        <s v="100398 SARL STAR EQUIPEMENT" u="1"/>
        <s v="0140 VeilingVerhuur Nederland BV" u="1"/>
        <s v="0010 Rijschool Rijnland" u="1"/>
        <s v="1090200 De Wit &amp; Van Dorp Stores" u="1"/>
        <s v="1090099 I-Boeks" u="1"/>
        <s v="1133 ThermosPower B.V." u="1"/>
        <s v="1210050 Bonnaffeir BVBA" u="1"/>
        <s v="1046053 Read Shop Valkenburg" u="1"/>
        <s v="1022316 Babooka BV" u="1"/>
        <s v="1040064 AKO Veldhoven" u="1"/>
        <s v="1014835 Read shop Breda" u="1"/>
        <s v="0087 Scrambledads" u="1"/>
        <s v="1001730 Het Kunstmagazijn" u="1"/>
        <s v="1000016 Boekhandel Romijn Barneveld BV" u="1"/>
        <s v="101904 SARL CODETRAM" u="1"/>
        <s v="GHE Groene Hart Energie" u="1"/>
        <s v="1012050 Bruna Hardenberg" u="1"/>
        <s v="1300441 Kinderboekwinkel" u="1"/>
        <s v="1044 Groene Hart Energie" u="1"/>
        <s v="1015066 Dekker v.d. Vegt BV Pol. Nijme" u="1"/>
        <s v="1112 Fast Furious scooters" u="1"/>
        <s v="101737 HAFFAD RABAH" u="1"/>
        <s v="101695 EURL ETPET BELHADI" u="1"/>
        <s v="0003 Sportgala Alphen" u="1"/>
        <s v="1023818 Interculture" u="1"/>
        <s v="0184 Volder Managementondersteuning" u="1"/>
        <s v="1147 Hetuitzendbureau.nl" u="1"/>
        <s v="1019171 Boekhandel Mondria" u="1"/>
        <s v="1005410 Hoevenaars/Loods5" u="1"/>
        <s v="0126 Uijlengaerde XIII B.V." u="1"/>
        <s v="1300743 Museum van de Twintigste eeuw" u="1"/>
        <s v="100743 CHERIFI MENOUAR" u="1"/>
        <s v="0031 Fractie Nieuw Elan" u="1"/>
        <s v="1012729 Kokendeketels.nl" u="1"/>
        <s v="1151 TOF Touch of Fashion" u="1"/>
        <s v="0026 Il Duomo" u="1"/>
        <s v="1300384 Techn. Boekhandel Waltman BV" u="1"/>
        <s v="1400066 Museumshop De Nieuwe Kerk" u="1"/>
        <s v="0136 K.O.BUS Alphen aan den Rijn BV" u="1"/>
        <s v="101902 BOUAMRIOUN RAMDANE" u="1"/>
        <s v="1002514 Haags historisch museum" u="1"/>
        <s v="1090140 Whisper Not BVBA" u="1"/>
        <s v="1008017 Boekhandel Barth" u="1"/>
        <s v="0106 Mc Donald's Alphen a/d Rijn" u="1"/>
        <s v="0188 D‚lifrance" u="1"/>
        <s v="1300011 Athenaeum Boekhandel" u="1"/>
        <s v="1300520 ABC Architectuur Centrum" u="1"/>
        <s v="1020101 Bruna Zeewolde" u="1"/>
        <s v="1028268 Boekhandel Edel VOF" u="1"/>
        <s v="101806 SPA HYDRO AMENAGEMENT" u="1"/>
        <s v="1011148 Evangelische Boekwinkel" u="1"/>
        <s v="1016074 Bruna Winterswijk" u="1"/>
        <s v="1031072 Boek- en Kantoorboekhandel" u="1"/>
        <s v="100919 ETS KHOUDJA fay‡al" u="1"/>
        <s v="0053 Antema Sieraden" u="1"/>
        <s v="1600003 Louwers en Partners" u="1"/>
        <s v="101600 KENDJOUH KARIM" u="1"/>
        <s v="1119 Webshop Acti-vita" u="1"/>
        <s v="101645 CHEIKH AMAR" u="1"/>
        <s v="101733 BOUNNADI SAID" u="1"/>
        <s v="100806 MEBARKI ZOHEIR" u="1"/>
        <s v="1043076 Bruna Zundert" u="1"/>
        <s v="1001158 Boekhandel Daan Nijman" u="1"/>
        <s v="1210072 Modemuseum Hasselt" u="1"/>
        <s v="101290 AZZOUZ SAID" u="1"/>
        <s v="1200014 Boekhandel Schouten" u="1"/>
        <s v="1020 CarWash Autoboulevard" u="1"/>
        <s v="1000072 Boekhandel Oonk" u="1"/>
        <s v="1023106 Dinoworld" u="1"/>
        <s v="1020027 Bruna Stel" u="1"/>
        <s v="1022172 Grimbergen boeken" u="1"/>
        <s v="1033051 Read Shop Goverwelle" u="1"/>
        <s v="0116 Marketing Brigade" u="1"/>
        <s v="1033028 Burger Boek &amp; Kantoor BV" u="1"/>
        <s v="101502 SPA CR METAL" u="1"/>
        <s v="1078 Superbodyfood.nl" u="1"/>
        <s v="1001814 Read Shop Alkmaar" u="1"/>
        <s v="1701257 AKO Den Haag HS I (hal)" u="1"/>
        <s v="1057 Meta Vastgoedbemiddeling" u="1"/>
        <s v="1017038 Nawijn &amp; Polak Boekverkopers" u="1"/>
        <s v="101750 BATTIA SPA" u="1"/>
        <s v="1400231 St. Texels Museum loc. Ecomare" u="1"/>
        <s v="101890 EURL EL BADR EL MOUCHRIK" u="1"/>
        <s v="1144 Vakgarage Middelwout" u="1"/>
        <s v="1210030 College Paters Jozefieten Mell" u="1"/>
        <s v="1210024 MNW Brussel" u="1"/>
        <s v="101489 ETS LAZHAR HELLALET" u="1"/>
        <s v="1134 KOSTER verzekeringen b.v." u="1"/>
        <s v="1005433 BASBQ.COM" u="1"/>
        <s v="1014461 Pelgrim Goes" u="1"/>
        <s v="101638 HADJDJ DJAMEL" u="1"/>
        <s v="1210037 Cosmodrome - Kattevennen" u="1"/>
        <s v="0088 degroep.nl" u="1"/>
        <s v="1021566 Museumshop Hermitage Amsterdam" u="1"/>
        <s v="1008191 Stichting Shalom" u="1"/>
        <s v="1002586 Muzee Scheveningen" u="1"/>
        <s v="1030005 Boekhandel Huyser BV" u="1"/>
        <s v="1007933 Ruco" u="1"/>
        <s v="1038 Tetteroo Bouw" u="1"/>
        <s v="1300228 Drents Museum" u="1"/>
        <s v="101911 MEZIANI SAID" u="1"/>
        <s v="0004 Restaurant Trots" u="1"/>
        <s v="1022051 Boekhandel Blokker VOF" u="1"/>
        <s v="0099 ZEEMAN textielSupers B.V." u="1"/>
        <s v="0195 GroenLinks" u="1"/>
        <s v="OMZIGT BV OHDV" u="1"/>
        <s v="100184 MEBARKI MEBAREK" u="1"/>
        <s v="1002861 Slingerland" u="1"/>
        <s v="100610 SARL GLOBAL MOTORS" u="1"/>
        <s v="1019003 Boekhandel Bouwman" u="1"/>
        <s v="1001313 Herman Scholten" u="1"/>
        <s v="40045 CDA" u="1"/>
        <s v="0168 TC Vitalis" u="1"/>
        <s v="1019280 Libris Utrecht" u="1"/>
        <s v="1014016 St. Vrienden der Geldersche" u="1"/>
        <s v="1002907 Kom en Zie Evang.winkel" u="1"/>
        <s v="1015421 Firma Wijn" u="1"/>
        <s v="1015090 Read shop Malden" u="1"/>
        <s v="1040139 Bruna Bladel" u="1"/>
        <s v="1127 Constant dienstverlening" u="1"/>
        <s v="100058 SARL ETRO" u="1"/>
        <s v="1007711 Read Shop Nieuwleusen" u="1"/>
        <s v="1210049 Troc Deurne" u="1"/>
        <s v="1700867 AKO H'sum Seinhorst" u="1"/>
        <s v="1200024 Boekhandel Het Open Boek Texel" u="1"/>
        <s v="1210053 Alta Via Reisboekhandel" u="1"/>
        <s v="1016008 Boekhandel Wiegerink" u="1"/>
        <s v="0156 Eurolaminaat" u="1"/>
        <s v="101566 BENMEZIANE ABBAS" u="1"/>
        <s v="1015098 Bruna Gendt" u="1"/>
        <s v="1007013 Boekhandel C. Pet BV" u="1"/>
        <s v="1500061 Themapark Archeon" u="1"/>
        <s v="1002356 Boekhandel Buitelaar" u="1"/>
        <s v="1060250 Kantoorboekhandel Boersen" u="1"/>
        <s v="101019 RABHI MOURAD" u="1"/>
        <s v="1090328 Outlet Alkmaar" u="1"/>
        <s v="1300094 Jeukiboek" u="1"/>
        <s v="SERA BD Sera Business Design BV" u="1"/>
        <s v="1022582 De Kikkerkoning" u="1"/>
        <s v="1024025 Gildeplein Boekhandel" u="1"/>
        <s v="0059 Beautysalon Silvia Heijns" u="1"/>
        <s v="KMT B.V. KROON METAL TECHNOLOGY" u="1"/>
        <s v="1096 Keurslagerij Ridder" u="1"/>
        <s v="1020045 Koos Slurink" u="1"/>
        <s v="1023886 Implacom B.V." u="1"/>
        <s v="1002493 De Smulhoeve/Ipse de Bruggen" u="1"/>
        <s v="1400160 Read Shop Bunschoten" u="1"/>
        <s v="1300761 De Kapel" u="1"/>
        <s v="101121 ETS MAHLOUL M.M" u="1"/>
        <s v="0100 Hillsafety" u="1"/>
        <s v="1014133 Boekhandel Bestebreurtje" u="1"/>
        <s v="101841 MERABTI MHAMED" u="1"/>
        <s v="1009966 Stichting Borg Verhildersum" u="1"/>
        <s v="1005271 Read Shop St. Michielsgestel" u="1"/>
        <s v="0161 Caleido Lifestyle" u="1"/>
        <s v="1021459 Boekhandel Polki" u="1"/>
        <s v="0145 Noppez VOF" u="1"/>
        <s v="1300640 Bruna Leidsenhage" u="1"/>
        <s v="101637 MOUMOU LYES ETHPB-TCE" u="1"/>
        <s v="0083 Hoorstudio Strating" u="1"/>
        <s v="1400067 Kinderboek de Zevensprong" u="1"/>
        <s v="0029 Wijnbar&amp;Zo" u="1"/>
        <s v="1028368 Bruna Hellevoetstluis" u="1"/>
        <s v="100785 ETBPH KOUHACHE" u="1"/>
        <s v="101595 MOULOUDI MOHAMED C.T.M.E.X" u="1"/>
        <s v="1210039 Unex Books" u="1"/>
        <s v="1027207 Pro'Special vof" u="1"/>
        <s v="1018015 Spa Uitgevers" u="1"/>
        <s v="101057 EURL COMPAP" u="1"/>
        <s v="ES0148 SARL ETPB SLIMANA" u="1"/>
        <s v="0110 Slagerij de Valk" u="1"/>
        <s v="1007701 Boekhandel De Welle" u="1"/>
        <s v="0098 Scala college" u="1"/>
        <s v="100384 HAMANI TAREK ABDELHAKIM" u="1"/>
        <s v="1007410 Staatsbosbeheer BC de Pelen" u="1"/>
        <s v="1028236 Boekhandel Aart Pontier" u="1"/>
        <s v="1400232 Scoutshop" u="1"/>
        <s v="101380 MEKKATI AZIZ" u="1"/>
        <s v="101862 SNC SAHLI M.R.S" u="1"/>
        <s v="1021081 Fantasia" u="1"/>
        <s v="0141 Archeon" u="1"/>
        <s v="1015058 Bruna Beuningen" u="1"/>
        <s v="1015371 De Tuinen in Demen" u="1"/>
        <s v="100499 SARL TIZI CERAMIQUE" u="1"/>
        <s v="101614 SARL BENAMOR CEREALES" u="1"/>
        <s v="1020106 Bruna Nijkerk" u="1"/>
        <s v="0158 La Cubanita Alphen a/d Rijn" u="1"/>
        <s v="1090144 Marnix Boeken bvba" u="1"/>
        <s v="ZELST VAN ZELST METAALWAREN B.V." u="1"/>
        <s v="0039 Bowling Alphen aan den Rijn" u="1"/>
        <s v="22050 Van A naar P" u="1"/>
        <s v="101082 SARL VIC EQUIPEMENTS" u="1"/>
        <s v="1005427 Expl. Mij. Sanders Boekel B.V." u="1"/>
        <s v="101754 BENDAHMANE KADOUR" u="1"/>
        <s v="1033052 Plantage Waddinxveen" u="1"/>
        <s v="1000027 Bergsma Boek en Kantoor" u="1"/>
        <s v="1300097 Berne BV" u="1"/>
        <s v="100148 SARL CHALABI AUTO" u="1"/>
        <s v="100792 SARL DENG FUNG MOTORS ALGERIE" u="1"/>
        <s v="101865 SI ZIANI  DJAMEL" u="1"/>
        <s v="1300504 Bensmann &amp; Blankstein" u="1"/>
        <s v="1085 Creatieve geesten" u="1"/>
        <s v="1300231 De Kleine Kapitein" u="1"/>
        <s v="101843 BENDJEDDOU SIDI EL HOUARI" u="1"/>
        <s v="1001628 Read shop Hoorn Wolffplein" u="1"/>
        <s v="0018 Harry Cools" u="1"/>
        <s v="1500028 Gemeente Museum Den Haag" u="1"/>
        <s v="1003506 Educatheek.nl" u="1"/>
        <s v="1500018 Stichting Vrienden Mauritshuis" u="1"/>
        <s v="1015072 Bruna Groesbeek B.V." u="1"/>
        <s v="101356 EURL UNIPROTECH" u="1"/>
        <s v="101344 SNC FRERE MERAD TRANS/MARCH" u="1"/>
        <s v="1035024 Boekhandel Den Hertog B.V." u="1"/>
        <s v="101712 ARBOUCHE ABD ELGHANI" u="1"/>
        <s v="100008 SMAIL ANIS" u="1"/>
        <s v="1007885 Museum Collectie Brands" u="1"/>
        <s v="1023015 Boekhandel Los" u="1"/>
        <s v="101897 LEMLIKCHI AHMED" u="1"/>
        <s v="1030023 Bruna Pijnacker" u="1"/>
        <s v="100519 SARL PRIMA" u="1"/>
        <s v="1090329 Outlet Zutphen" u="1"/>
        <s v="1002923 Brugzicht Boeken &amp; Muziek" u="1"/>
        <s v="5001 Dancemasters" u="1"/>
        <s v="101799 BAHLI SEDDIK" u="1"/>
        <s v="100508 EURL STARFILTRE" u="1"/>
        <s v="1021822 Lucas Poel" u="1"/>
        <s v="1001108 Boekhandel R. Schoelier" u="1"/>
        <s v="1300201 Bruna Herman" u="1"/>
        <s v="1011021 Plantage Bos" u="1"/>
        <s v="0049 Studio Skin Care" u="1"/>
        <s v="1300005 NBD/Biblion B.V." u="1"/>
        <s v="1060 Marc Huisman Autobedrijf B.V." u="1"/>
        <s v="0147 Eco Coiffures" u="1"/>
        <s v="1052 RijnGouweLokaal" u="1"/>
        <s v="101628 DAGHOR AMAL" u="1"/>
        <s v="101863 SNC BERRIOUECHE ET FILS" u="1"/>
        <s v="1500012 Bkh. Verre Volken/Rijksmuseum" u="1"/>
        <s v="ES0105 ETPHB AICHOUN SMAIL" u="1"/>
        <s v="101686 BOUDRAA AHMED" u="1"/>
        <s v="101912 ALLOUCHENE IDIR" u="1"/>
        <s v="1210055 DEPO-UNLIMITED" u="1"/>
        <s v="0185 VOA" u="1"/>
        <s v="1011085 Plantage Boom" u="1"/>
        <s v="1024 V.O.F. De Bloesemtuin" u="1"/>
        <s v="1003455 Stichting Exploitatie Kasteel" u="1"/>
        <s v="1003053 Stichting Plaswijck Park" u="1"/>
        <s v="1029 Van A naar P" u="1"/>
        <s v="KVK0946 VELTKAMP B.V." u="1"/>
        <s v="1006461 Museum Continium" u="1"/>
        <s v="1015384 Expl. Mij. Sanders Heesch B.V." u="1"/>
        <s v="101547 BOUADJIL NASSIM" u="1"/>
        <s v="1002800 Baeckens Books NV" u="1"/>
        <s v="101818 SARL FRERES LAHBARAT TRAVAUXP." u="1"/>
        <s v="KVK1816 WDH MACHINEFABRIEK B.V." u="1"/>
        <s v="5500 Rubbabu BV" u="1"/>
        <s v="1028204 Boekhandel de Ridderhof" u="1"/>
        <s v="1046051 Kloosterboekhandel Wittem" u="1"/>
        <s v="100425 BOULABE OUTILLAGE" u="1"/>
        <s v="101880 SARL GROUPE MOKABLI" u="1"/>
        <s v="1043082 Het Verboden Rijk Oosterhout" u="1"/>
        <s v="1001025 Bruna Buikslotermeer" u="1"/>
        <s v="1047013 Boekhandel Benelux B.V." u="1"/>
        <s v="1701249 AKO Den Bosch" u="1"/>
        <s v="1210027 Aquatopia" u="1"/>
        <s v="1060518 Bruna Strijen" u="1"/>
        <s v="0045 Carwash Easy and Go" u="1"/>
        <s v="1020026 Osinga Boek &amp; Kantoor" u="1"/>
        <s v="101368 SARL GROUPE MECHICHE AUTO" u="1"/>
        <s v="1040029 Gian.van Piere BV Polare" u="1"/>
        <s v="1300605 Boekhandel Kramer Borculo" u="1"/>
        <s v="100019 BENOMAR RAMDANE" u="1"/>
        <s v="1024198 De Boekenstal" u="1"/>
        <s v="1084 JIJ Mondzorg" u="1"/>
        <s v="1013751 MILIKIVI BV" u="1"/>
        <s v="1079 Niecar" u="1"/>
        <s v="1015074 Boekhandel Roelants" u="1"/>
        <s v="1300585 Read Shop Made" u="1"/>
        <s v="101908 SNC ISAADI ET FRERES" u="1"/>
        <s v="1300209 Stanley &amp; Livingstone VOF" u="1"/>
        <s v="1000037 Boekhandel de Veerpoort blz" u="1"/>
        <s v="1030 Drieman garantiemakelaars" u="1"/>
        <s v="1090105 De Theefabriek" u="1"/>
        <s v="101746 CHERABI OMAR ETB TCE" u="1"/>
        <s v="101849 SARL GRBR" u="1"/>
        <s v="1006005 Planteyn Boeken Gorredijk" u="1"/>
        <s v="100955 SARL GTRHO" u="1"/>
        <s v="1095 Autoservice Zwart" u="1"/>
        <s v="1011080 Elburger Boekhandel" u="1"/>
        <s v="1111141 AKO AMC" u="1"/>
        <s v="1011033 Primera Schippers" u="1"/>
        <s v="1018051 Zoethout" u="1"/>
        <s v="1021456 Linnaeus Boekhandel" u="1"/>
        <s v="101667 SARL A.C.G" u="1"/>
        <s v="0024 Bakker fietsen-wielersport" u="1"/>
        <s v="1036027 Boekhandel de Koperen Tuin" u="1"/>
        <s v="1019934 Tabaktief Koopman" u="1"/>
        <s v="1500074 Terra Maris" u="1"/>
        <s v="1203000 Gestreepte Feniks BVBA/Kleine" u="1"/>
        <s v="1002771 Boomkwekerijmuseum" u="1"/>
        <s v="1500016 Sea Life Scheveningen BV" u="1"/>
        <s v="ES0052 BARA FARID" u="1"/>
        <s v="1003353 Bruna Papendrecht" u="1"/>
        <s v="1001156 Buiter Roden" u="1"/>
        <s v="1210085 Papyrus" u="1"/>
        <s v="1300414 Prins Boek en Kantoorvakhandel" u="1"/>
        <s v="101314 AZOU AOMAR" u="1"/>
        <s v="1061258 Bruna Velp" u="1"/>
        <s v="1000999 Bruna Genderenplein" u="1"/>
        <s v="0033 All 4 finance hypotheken" u="1"/>
        <s v="1500068 MUseums Vledder" u="1"/>
        <s v="0121 Tuincentrum De Bosrand" u="1"/>
        <s v="1009166 Bezoekerscentr. Nat.Park" u="1"/>
        <s v="0112 Tommy Wok" u="1"/>
        <s v="1008223 Touwenwinkel" u="1"/>
        <s v="1114 Knappe Kappers &amp; Mooi zo!" u="1"/>
        <s v="100436 KALI DJAMEL" u="1"/>
        <s v="1049044 Boekhandel Krings" u="1"/>
        <s v="1025020 Dekker &amp; Dekker V.O.F." u="1"/>
        <s v="1400217 Duikelman B.V." u="1"/>
        <s v="101795 SARL SARENS ALGERIE" u="1"/>
        <s v="1025080 Bruna Heiloo" u="1"/>
        <s v="1300119 Boekhandel den Boer" u="1"/>
        <s v="1003742 Nijhof" u="1"/>
        <s v="1100005 Bijenkorf" u="1"/>
        <s v="0025 Goedhart Keukens" u="1"/>
        <s v="101685 BOUCHERCH KAMEL" u="1"/>
        <s v="101755 HAMDI ABD EL KADER" u="1"/>
        <s v="1028314 Thijs Brandenburg" u="1"/>
        <s v="1001506 The Cooking Factory" u="1"/>
        <s v="1021526 Markee Boek &amp; Kantoor" u="1"/>
        <s v="1006812 Cook &amp; Book" u="1"/>
        <s v="0177 Pizzaria Is Morus" u="1"/>
        <s v="1026005 Smit &amp; Co Boek-" u="1"/>
        <s v="1021553 Nautische Handelsmij" u="1"/>
        <s v="100597 SARL EL BINAA EL DJADID" u="1"/>
        <s v="1040151 Landschap Reisboekwinkel" u="1"/>
        <s v="101772 KARAOUI ATMANE" u="1"/>
        <s v="1400113 Kinderboek De Kleine Prins" u="1"/>
        <s v="0092 24 Uur de Goedkoopste" u="1"/>
        <s v="0006 Apics Flexjobs" u="1"/>
        <s v="1300744 Boekhandel 't Ramsjgat" u="1"/>
        <s v="1008011 Museum de Fundatie Paleis" u="1"/>
        <s v="1041055 Boekhandel Elckerlijc" u="1"/>
        <s v="1029401 Rapunsel kinderboeken &amp; meer" u="1"/>
        <s v="100744 ALGERIAN SPACE PROFESSIONAL" u="1"/>
        <s v="1210071 Troc Sint-Niklaas" u="1"/>
        <s v="26292 Gemeente Alphen aan den Rijn" u="1"/>
        <s v="0021 Bahlmann Sport" u="1"/>
        <s v="1021256 Boekhandel ten Hoope BV" u="1"/>
        <s v="101542 DOUIDA MOHAMED KHEIREDDINE" u="1"/>
        <s v="1041013 Gian. van Piere BV Pol. Den Bo" u="1"/>
        <s v="0175 Caf‚ Alphens" u="1"/>
        <s v="1007391 Hof van Twello" u="1"/>
        <s v="GBEDAM GB EDAM B.V." u="1"/>
        <s v="0117 De Doofpot" u="1"/>
        <s v="0080 Frietfeest.nl" u="1"/>
        <s v="101656 MEZAHEM FARID" u="1"/>
        <s v="101720 BOUHRIRA ZERROUG" u="1"/>
        <s v="0164 Rotij Projectbouw West b.v" u="1"/>
        <s v="101889 MOUSSAOUI HENINI" u="1"/>
        <s v="1400316 Betsies Kookwinkel" u="1"/>
        <s v="OU0238 SPA BTK TIARET" u="1"/>
        <s v="1100129 Markies outletstore" u="1"/>
        <s v="1300460 Harolds Grafik" u="1"/>
        <s v="101740 ABDELMOULA SALAH" u="1"/>
        <s v="1007822 Studieboekencentrale" u="1"/>
        <s v="1000040 Boekhandel Veenerick blz" u="1"/>
        <s v="1014076 Nieuwenhuis Boek en Buro blz" u="1"/>
        <s v="101680 E.B.A DIRECTION LOGISTIQUE" u="1"/>
        <s v="1031141 Bruna Alphen aan den Rijn" u="1"/>
        <s v="101907 NABTI BILAL BEN RABAH" u="1"/>
        <s v="101234 MATOUB MOKHTAR" u="1"/>
        <s v="0016 Mannenkapsalon de Looy" u="1"/>
        <s v="1022101 Stevens Boeken" u="1"/>
        <s v="1800012 Vogelpark Avifauna" u="1"/>
        <s v="101718 BOURABIA AZIZ" u="1"/>
        <s v="1400106 Apenheul, de winkel" u="1"/>
        <s v="101482 SNC BEN HOURMA ET FRERES" u="1"/>
        <s v="0191 Carla's Lunch &amp; Diner" u="1"/>
        <s v="101828 SARL NISSAN ALGERIE" u="1"/>
        <s v="1023037 Boekhandel Voorhoeve" u="1"/>
        <s v="1006012 Evangelische Boekwinkel" u="1"/>
        <s v="1024032 Bruna Zaandams Boekhuis" u="1"/>
        <s v="101275 LETOUL MESSAOUD" u="1"/>
        <s v="101895 EURL TRANS BAOUCHI-H" u="1"/>
        <s v="101909 SARL COMABTI" u="1"/>
        <s v="AL0113 EURL GM TRADE" u="1"/>
        <s v="1500015 Joods Historisch Museum" u="1"/>
        <s v="1500060 Natuurhistorisch Museum" u="1"/>
        <s v="1300439 Boekhandel Kroon" u="1"/>
        <s v="101255 GUERNANE NABILE" u="1"/>
        <s v="OU0199 EURL BOUFRADJI MOUSTAFA" u="1"/>
        <s v="0093 Paviljoen Amigo" u="1"/>
        <s v="1500014 Frank Anthony bv" u="1"/>
        <s v="8093 HTS-NCH BV" u="1"/>
        <s v="1022145 Boekhandel Bredero" u="1"/>
        <s v="1029880 Bruna Julianaplein" u="1"/>
        <s v="1029089 Boekhandel Paagman" u="1"/>
        <s v="1030046 Silvester Kinder" u="1"/>
        <s v="1021272 Esda Loft" u="1"/>
        <s v="1300497 Dordrechts Museum" u="1"/>
        <s v="101757 SARL 2 BM BAHMIDA" u="1"/>
        <s v="1050000 Greend Media" u="1"/>
        <s v="101067 BENACEUR" u="1"/>
        <s v="1012585 Boekwinkel Veritas" u="1"/>
        <s v="1011147 Bruna Hattem" u="1"/>
        <s v="1074 Bedrockz Events" u="1"/>
        <s v="1046044 Boekhandel Gadet" u="1"/>
        <s v="1005399 Home5 / Hoevenaars" u="1"/>
        <s v="1005403 HELDERR/Hoevenaars" u="1"/>
        <s v="0055 Ruimbaan Uitzendbureau" u="1"/>
        <s v="1005393 Woonfabriek Cruquius" u="1"/>
        <s v="1111 Vol Media" u="1"/>
        <s v="1400029 Ana Sofia" u="1"/>
        <s v="1004141 Boek en Co Leerdam" u="1"/>
        <s v="1300246 Arnhemse Kinderboekwinkel" u="1"/>
        <s v="1092220 Het Voorwoord" u="1"/>
        <s v="1011113 Bruna Panningen" u="1"/>
        <s v="1006615 Bezoekerscentrum" u="1"/>
        <s v="1210044 N.V. Vermeersch - Deconinck" u="1"/>
        <s v="0060 Verstand van vloeren" u="1"/>
        <s v="24012 JobSet" u="1"/>
        <s v="101803 LAHMEUR AHMED" u="1"/>
        <s v="1032065 De Schuilplaats" u="1"/>
        <s v="1006085 Museum Terug in de Tijd" u="1"/>
        <s v="1042065 Gian.van Piere BV PolareTilbur" u="1"/>
        <s v="1011057 van Dijk Educatie" u="1"/>
        <s v="0067 Stichting Kinderopvang" u="1"/>
        <s v="0096 New York Pizza Alphen" u="1"/>
        <s v="1001121 Boekshop 't Hartje" u="1"/>
        <s v="101706 ZABI MOHAMMED" u="1"/>
        <s v="1043037 De Vrije Boekhandel" u="1"/>
        <s v="1400062 Fa. Arts &amp; Crafts" u="1"/>
        <s v="101664 SPA MAGHREB AERAULIC SYSTEMS" u="1"/>
        <s v="101644 KADI ADJAL" u="1"/>
        <s v="0125 Alphens.nl INTERN" u="1"/>
        <s v="1043052 Bredase Boekenmarkt" u="1"/>
        <s v="1005691 Expl. Mij. Sanders Son B.V." u="1"/>
        <s v="1048023 Bruna Horst" u="1"/>
        <s v="0050 Verheul Communicatie" u="1"/>
        <s v="100783 HYDRAUSTAL SARL" u="1"/>
        <s v="1003151 Museum RockArt" u="1"/>
        <s v="1210026 Arboretum Kalmthout" u="1"/>
        <s v="1017019 Boek- en Kantoorboekhandel" u="1"/>
        <s v="1077 Ashram College" u="1"/>
        <s v="1400095 Bodemschat" u="1"/>
        <s v="101105 KHEIR EDDINE GHALAMALLAH ETE" u="1"/>
        <s v="101609 KENOUCHE FOUAZE" u="1"/>
        <s v="0056 Leemans Schoenen BV" u="1"/>
        <s v="1003953 Landwinkel de Weistaar" u="1"/>
        <s v="101698 SARL GWIS" u="1"/>
        <s v="0002 Carlas beautysalon" u="1"/>
        <s v="0042 ALC Warehousing" u="1"/>
        <s v="101887 LAHLOU MERZOUK" u="1"/>
        <s v="100921 SARL GCPF BLIDA" u="1"/>
        <s v="1021491 Boekhandel Hoogstins" u="1"/>
        <s v="100881 OUDJEHANE FERHAT" u="1"/>
        <s v="1111114 Dekker v.d. Vegt BV Pol. Maast" u="1"/>
        <s v="101763 YAHIAOUI FERHAT" u="1"/>
        <s v="1035 Munneke Lourens Advocaten" u="1"/>
        <s v="101866 SARL EMB CHETTIA" u="1"/>
        <s v="1004020 Boekhandel de Jong-Tcaciuc" u="1"/>
        <s v="101678 COSIDER TP POLE T117 LOT N'01" u="1"/>
        <s v="1029113 Boekhandel van Stockum" u="1"/>
        <s v="1040108 Bruna Bergeijk" u="1"/>
        <s v="100688 DARTERKI" u="1"/>
        <s v="100784 EURL ATLAS MECHANICS" u="1"/>
        <s v="1210006 Pardoes BVBA Pelgrims Gerrit" u="1"/>
        <s v="101716 HAMROUN TOUFIK" u="1"/>
        <s v="ES0072 SNC DAHO BENAMEUR FILS" u="1"/>
        <s v="ES0011 SARL EL FATIA" u="1"/>
        <s v="1014064 Boekhandel Rutgers" u="1"/>
        <s v="0027 Alfa Transport Service V.O.F." u="1"/>
        <s v="101509 ETS MERAUTO" u="1"/>
        <s v="LEMNISNTL NTL Lemnis Holding BV" u="1"/>
        <s v="0012 Alle Hens eten en drinken" u="1"/>
        <s v="101748 SARL INDUSTRIAL PLAN CONSULTA." u="1"/>
        <s v="0044 G. Bruijnes B.V." u="1"/>
        <s v="1007045 Bruna Marsdijk B.V." u="1"/>
        <s v="1500058 Bezoekerscentrum" u="1"/>
        <s v="1002941 Read Shop Lekkerkerk" u="1"/>
        <s v="101817 SARL YOUSRA MENAGE" u="1"/>
        <s v="101854 DERRICHE TAYEB" u="1"/>
        <s v="1030040 Boekhandel De Goede Herder" u="1"/>
        <s v="TEXASINSTR WWINN" u="1"/>
        <s v="1090129 Boekenmarkt De Markies" u="1"/>
        <s v="1001155 Bruna Roden" u="1"/>
        <s v="1090107 Boekhandel van In N.V." u="1"/>
        <s v="1061405 Bruna Wormerveer" u="1"/>
        <s v="1210004 Het Oneindige Verhaal" u="1"/>
        <s v="101550 MESSADI YOUCEF" u="1"/>
        <s v="0114 De Vlinder" u="1"/>
        <s v="1300619 Boekhandel Cursief" u="1"/>
        <s v="101630 SARL MEDSAMA CAMIONS" u="1"/>
        <s v="1028031 Bruna Middelharnis" u="1"/>
        <s v="1005346 Landwinkel Spierings" u="1"/>
        <s v="1012553 Loosduinse Tabak-" u="1"/>
        <s v="1210036 Lucas Creativ Nafco NV" u="1"/>
        <s v="0011 Nieuwe Sloot" u="1"/>
        <s v="101616 DEKICHE KAMEL" u="1"/>
        <s v="1090108 Boekhandel Salvator" u="1"/>
        <s v="1011010 Plantage Emmeloord" u="1"/>
        <s v="1500079 St. Rijksmuseum Muiderslot" u="1"/>
        <s v="CVDSCHOOT C.van der Schoot Beheer BV" u="1"/>
        <s v="ES0156 SARL SOTRAMAT" u="1"/>
        <s v="1300759 AVU Kunstkader" u="1"/>
        <s v="1007131 Read shop Lichtenvoorde" u="1"/>
        <s v="101635 SNC FRERES HADDAR TRANSPORT" u="1"/>
        <s v="1023056 Tante Tofu" u="1"/>
        <s v="101738 BOUAROURI ELYAZID" u="1"/>
        <s v="101846 SARL LARIKAD" u="1"/>
        <s v="1026823 De Poort boek &amp; bureau" u="1"/>
        <s v="1002611 Boekhandel Wilmer" u="1"/>
        <s v="1090131 Boekhandel Athena" u="1"/>
        <s v="1000042 Boekhandel Messink &amp; Prinsen" u="1"/>
        <s v="1300704 Boekhandel Zus &amp; Jet" u="1"/>
        <s v="100441 SARL SERCAL" u="1"/>
        <s v="1065 Zuivermedia B.V." u="1"/>
        <s v="1003011 Boekhandel Snoek" u="1"/>
        <s v="1210021 ZIE DRIE PROVINCIEN" u="1"/>
        <s v="1006991 Bezoekers Veluwezoom" u="1"/>
        <s v="101657 SARL YAHIAOUI ET FRERES" u="1"/>
        <s v="ZITC Eurotrade" u="1"/>
        <s v="101838 BENGHEDFA SLIMANE BEN ALI" u="1"/>
        <s v="101764 BETTACHE HALIM" u="1"/>
        <s v="1006419 Orangutan Outreach" u="1"/>
        <s v="ES0030 EURL LEVTTO" u="1"/>
        <s v="101365 BELHADI ABDESSLAM EGTPH" u="1"/>
        <s v="101673 SPA E.P.T.R.C" u="1"/>
        <s v="101732 GOUMIRI HOCINE" u="1"/>
        <s v="1041108 Bruna Vught" u="1"/>
        <s v="1060348 St. Benedictus Abdij VZW" u="1"/>
        <s v="1009101 Stichting Evangelische" u="1"/>
        <s v="100659 SARL BPI/ENH-DOUDAH" u="1"/>
        <s v="1210081 Europress" u="1"/>
        <s v="1700342 AKO De Mare" u="1"/>
        <s v="1008096 Boerderijmuseum De Bovenstreek" u="1"/>
        <s v="0085 Wet 'n Wild Social club" u="1"/>
        <s v="1300383 Joost Loef" u="1"/>
        <s v="1024022 Boekhandel Middelburg" u="1"/>
        <s v="1016053 Bruna Vorden" u="1"/>
        <s v="101926 MENSOUR YAHIA" u="1"/>
        <s v="1028091 Boekhandel van den Berg" u="1"/>
        <s v="101342 GUERROUABI ABDELGHANI" u="1"/>
        <s v="ESMA ESMA INTERNATIONAL B.V." u="1"/>
        <s v="1016032 Boekhandel van Someren" u="1"/>
        <s v="1089 Het Leerplein" u="1"/>
        <s v="1013039 Bruna Korte Bisschopstraat" u="1"/>
        <s v="101810 BABOU SAMIR" u="1"/>
        <s v="0152 KIES voor Mondzorg" u="1"/>
        <s v="1007981 Archeologischcentrum" u="1"/>
        <s v="1300349 Thuiskantoor Kamerbeek" u="1"/>
        <s v="0107 It's All-in Sports" u="1"/>
        <s v="1003611 Stichting slot Zuylen" u="1"/>
        <s v="0030 Rico4Sport" u="1"/>
        <s v="OU0019 EURL POIDS LOURDS" u="1"/>
        <s v="1300577 Van der Boom Boeken en Muziek" u="1"/>
        <s v="1020001 De Algemene Boekhandel Amersfo" u="1"/>
        <s v="1058 Flexsorg" u="1"/>
        <s v="1012172 TijdaanZee" u="1"/>
        <s v="101822 RAHMOUNI MOHAMED" u="1"/>
        <s v="1027035 Bruna Marsdiep" u="1"/>
        <s v="1009037 Bruna Klazienaveen" u="1"/>
        <s v="1702312 AKO Leiden" u="1"/>
        <s v="1060254 Bruna Beilen" u="1"/>
        <s v="1015100 Bruna Molenweg" u="1"/>
        <s v="1100008 Media Boekservice" u="1"/>
        <s v="AL0094 HACHLAF ABDELGHANI" u="1"/>
        <s v="1000058 Gellekink Boekhandel" u="1"/>
        <s v="1000029 Boek en kantoor Marinus" u="1"/>
        <s v="1700001 Franko Boeken" u="1"/>
        <s v="1400216 Dolfinarium Harderwijk" u="1"/>
        <s v="0079 Choiz Makelaars &amp; Taxateurs" u="1"/>
        <s v="SERABUSIN Sera Business Design BV" u="1"/>
        <s v="101684 MERZOUK BELKASSIM" u="1"/>
        <s v="0113 Rijnzicht Oogkliniek" u="1"/>
        <s v="1023546 Sonneveld Tabac &amp; Gifts" u="1"/>
        <s v="1700758 AKO Capelle" u="1"/>
        <s v="1010084 VAKO v.o.f." u="1"/>
        <s v="101690 FETTIH SMAIL" u="1"/>
        <s v="1300099 Boekhandel Groot Ammers" u="1"/>
        <s v="1040042 Boekhandel van de Moosdijk" u="1"/>
        <s v="1040070 Boekhandel van de Moosdijk" u="1"/>
        <s v="1032 Bright" u="1"/>
        <s v="1006684 Landwinkel De Woerdt" u="1"/>
        <s v="1005396 Living for All / Hoevenaars" u="1"/>
        <s v="1005405 Boekenoutlet XXL/Hoevenaars" u="1"/>
        <s v="1042047 Boekhandel Livius" u="1"/>
        <s v="1023743 Jhr. drs. A.L.F.M. Testa" u="1"/>
        <s v="1026816 Abdijwinkel Koningsoord" u="1"/>
        <s v="101672 BENBRAHIM" u="1"/>
        <s v="1132 G&amp;S Floor Design" u="1"/>
        <s v="1001567 Bruna Assendelft" u="1"/>
        <s v="1099 A. FLeur BV" u="1"/>
        <s v="1037005 Boekhandel van Remortel" u="1"/>
        <s v="1300445 Kookpunt" u="1"/>
        <s v="1063 X Body Sculpting Alphen" u="1"/>
        <s v="1005407 HEMA Uden" u="1"/>
        <s v="1300723 Me Gusta" u="1"/>
        <s v="1300365 Boekhandel Erato" u="1"/>
        <s v="101901 ZERROUGUI SLIMANE" u="1"/>
        <s v="1000085 Boekhandel Kramer" u="1"/>
        <s v="101218 ETS GHOUL ABD ELMADJID" u="1"/>
        <s v="1300588 Simonis" u="1"/>
        <s v="AL0063 AMROUCHE YACINE" u="1"/>
        <s v="1025110 Den Haag Marketing" u="1"/>
        <s v="1001251 Singer Museumwinkel" u="1"/>
        <s v="1111128 Kooyjer Verwijs" u="1"/>
        <s v="1300206 Island Intern. Bookstore" u="1"/>
        <s v="1002048 De Sambalshop.nu" u="1"/>
        <s v="1014215 Bruna 205 Kronenburg" u="1"/>
        <s v="100549 NCC" u="1"/>
        <s v="1015032 Plantage De Kleijn" u="1"/>
        <s v="C1003 SECURITAS DATA EN ARCHIEF" u="1"/>
        <s v="1210082 Meulenbergs boekhandel" u="1"/>
        <s v="1025043 Boekhandel Laan" u="1"/>
        <s v="0155 Crown Business Center" u="1"/>
        <s v="0046 De Rozeboom" u="1"/>
        <s v="1800032 Keiretsu Europe B.V." u="1"/>
        <s v="1500077 Touwmuseum de Baanschuur" u="1"/>
        <s v="101785 BOUTICHE ACHOUR" u="1"/>
        <s v="100832 SARL ALPO" u="1"/>
        <s v="1031124 SieboldHuis" u="1"/>
        <s v="1033026 Boekhandel de Gruyter" u="1"/>
        <s v="101325 SARL GCI" u="1"/>
        <s v="1005 SERA Software BV" u="1"/>
        <s v="0186 Wrap and Grab" u="1"/>
        <s v="1001171 De Ommekeer" u="1"/>
        <s v="1005406 Boekenoutlet" u="1"/>
        <s v="101773 MOUFFOK BELKACEM" u="1"/>
        <s v="1003852 Bezoekers mts Overeem" u="1"/>
        <s v="101462 OULD BOUKHITINE MOURAD" u="1"/>
        <s v="1300615 Bruna Venray" u="1"/>
        <s v="1021550 Osinga educatieve" u="1"/>
        <s v="1210001 BENITA DE MAN" u="1"/>
        <s v="1032076 Boekhandel de Salon" u="1"/>
        <s v="204273 Worth Press LTD" u="1"/>
        <s v="1210038 VZW Vrienden Museum voor Schon" u="1"/>
        <s v="1090 Rudy's Feestwinkel" u="1"/>
        <s v="1300214 A La Carte Spec. Zaal BV" u="1"/>
        <s v="1001159 Kunst en Vliegwerk" u="1"/>
        <s v="1120 Alphens Korenfestival" u="1"/>
        <s v="1009965 Boekhandel Personalia" u="1"/>
        <s v="101172 EURL SOTELGP" u="1"/>
        <s v="1400448 De Nieuwe Boekerij" u="1"/>
        <s v="1300702 Carolushuis Bisdom Roermond" u="1"/>
        <s v="HYDRO Hydrotec International LLC" u="1"/>
        <s v="0103 Wisper" u="1"/>
        <s v="0157 Kindereiland" u="1"/>
        <s v="101831 SNC AMROUS ET CIE TP" u="1"/>
        <s v="0097 Querelle" u="1"/>
        <s v="FRESFINANC Fresenius Finance B.V." u="1"/>
        <s v="101659 BOUHASSANE RACHID" u="1"/>
        <s v="1300320 Boekhandel Deurenberg" u="1"/>
        <s v="101832 BELKORICHI AISSA" u="1"/>
        <s v="1007123 Stichting de Lichtdrager" u="1"/>
        <s v="0070 Stichting Oldtimerdag" u="1"/>
        <s v="1025014 Boekhandel Thomas BV" u="1"/>
        <s v="1003811 Oldenhof Kookkado Amersfoort" u="1"/>
        <s v="1038018 Boekhandel van Remortel" u="1"/>
        <s v="AFI_QATAR Alaa Industrial Eq. Fact .Co." u="1"/>
        <s v="1019123 Boekhandel van Kooten" u="1"/>
        <s v="1027141 Boerderij Groot Antink" u="1"/>
        <s v="1005395 Dok2 / Hoevenaars" u="1"/>
        <s v="101878 ETS SOUDO SEC ALGERIE" u="1"/>
        <s v="1210015 Copyright Gent" u="1"/>
        <s v="1008014 Boekh. Buitendijk" u="1"/>
        <s v="1002491 Louwman Museum (winkel)" u="1"/>
        <s v="1700306 AKO Schalkwijk" u="1"/>
        <s v="101641 EURL MAZAFROID" u="1"/>
        <s v="1033016 Boekhandel Verkaaik BV" u="1"/>
        <s v="1002421 Natuurmonumenten 's Gravenland" u="1"/>
        <s v="1043077 Read Shop Oosterhout" u="1"/>
        <s v="1104 Apotheek Ridderveld" u="1"/>
        <s v="1300410 Boekhandel Ultee" u="1"/>
        <s v="101921 EURL MANSOURI" u="1"/>
        <s v="101881 AICHOUCHE ALI" u="1"/>
        <s v="101632 HAFID ABDENNOUR" u="1"/>
        <s v="AL0042 SARL PENG PU ALGERIE" u="1"/>
        <s v="0189 Fers Friethuys" u="1"/>
        <s v="101310 BENTOURA ALI" u="1"/>
        <s v="1017103 Planteenboek" u="1"/>
        <s v="1210020 Malpertuis" u="1"/>
        <s v="101285 EURL H.P.V.T.G" u="1"/>
        <s v="1003262 Duifhuizen boeken en muziek" u="1"/>
        <s v="1210065 Vzw Toerisme" u="1"/>
        <s v="1000221 Bruna Aalsmeer" u="1"/>
        <s v="1019251 Prondis" u="1"/>
        <s v="1400056 Breugel Art Supplies" u="1"/>
        <s v="AL0002 SARL MONTENEGRO ALGERIE" u="1"/>
        <s v="1128 Jawi Sportcenter B.V." u="1"/>
        <s v="1002057 Huizinga Boeken &amp; Muziek" u="1"/>
        <s v="1027411 Buitencentra Staatsbosbeheer" u="1"/>
        <s v="1300380 Bruna Nijman vof" u="1"/>
        <s v="1500062 Slot Loevestein Museumwinkel" u="1"/>
        <s v="101714 SAHNOUNE MOUNIR" u="1"/>
        <s v="1995018 Boekhandel J. de Slegte BvbA" u="1"/>
        <s v="ES0059 EURL BENMERABET TRANSPORT" u="1"/>
        <s v="1003421 Read shop Oudewater" u="1"/>
        <s v="1009000 Boekhandel Carmelitana" u="1"/>
        <s v="1012033 Boekhandel G. Heijink" u="1"/>
        <s v="1300388 De Angelot Boek &amp; kantoor" u="1"/>
        <s v="101009 SARL SAFTRAIL" u="1"/>
        <s v="0148 Kempenaar-Renault" u="1"/>
        <s v="0023 Tapas Restaurant Proto" u="1"/>
        <s v="101694 DIB MOURAD" u="1"/>
        <s v="1060036 Bruna Houten" u="1"/>
        <s v="1005062 Publieksactiviteiten Brabant" u="1"/>
        <s v="100151 TRANS SELOU OUAHID" u="1"/>
        <s v="1013011 Boekhandel Praamstra BV" u="1"/>
        <s v="1011116 Van der Linde" u="1"/>
        <s v="1004202 Boekhandel de Mandarijn" u="1"/>
        <s v="1300656 Stichting Flevo-Landschap" u="1"/>
        <s v="1401112 Dunea duin&amp;water Bezoekcntr" u="1"/>
        <s v="1210063 De Stille Kracht" u="1"/>
        <s v="101927 SNC IBARAR ET CIE TP" u="1"/>
        <s v="101918 GHODBANE SALIM" u="1"/>
        <s v="1003012 Wever Franeker" u="1"/>
        <s v="1015880 Bruna Stationsplein Nijmegen" u="1"/>
        <s v="1047021 Quadrado" u="1"/>
        <s v="1060097 Natuurmuseum Friesland" u="1"/>
        <s v="101651 RAHMOUNE FADILA" u="1"/>
        <s v="ES0250 EURL QUAMI ALGERIE" u="1"/>
        <s v="1012220 Gert de Bie bvba" u="1"/>
        <s v="1003911 Ouwehand's dierenpark" u="1"/>
        <s v="0122 Kabalt's Vuurwerk Hal" u="1"/>
        <s v="1004251 Biesbosch Museum" u="1"/>
        <s v="101790 BENYAHIA BELAID" u="1"/>
        <s v="1003819 DierenPark Amersfoort" u="1"/>
        <s v="1028348 Kamerbeek" u="1"/>
        <s v="101610 OUKKAS LAID" u="1"/>
        <s v="0001 HYVA HOLDING B.V." u="1"/>
        <s v="1210100 Acco Boekhandel" u="1"/>
        <s v="101801 LATRACHE TOUFIK" u="1"/>
        <s v="1032312 Boekenoutlet Leiden" u="1"/>
        <s v="20023 Aannemingsbedrijf Vermeulen Be" u="1"/>
        <s v="1072 GREEN Retail House B.V." u="1"/>
        <s v="101689 MOUILEH YOUCEF" u="1"/>
        <s v="101696 AMROUCHE YACINE" u="1"/>
        <s v="1031096 Wagenaar &amp; van Halem" u="1"/>
        <s v="0129 Alpherium BV" u="1"/>
        <s v="1003068 Boek na Boek CV" u="1"/>
        <s v="1108 SCOPE scholengroep" u="1"/>
        <s v="100413 BEZZAOUCHE KADDOUR" u="1"/>
        <s v="1034 C.V. De Cascarvieten BV" u="1"/>
        <s v="1090127 Standaard Boekhandel NV" u="1"/>
        <s v="100717 BENZIANE DAOUD" u="1"/>
        <s v="1300451 Reisboekwinkel de Zwerver" u="1"/>
        <s v="101762 SARL PRODAG 2000" u="1"/>
        <s v="101688 ZAMOUN WALID" u="1"/>
        <s v="LEMNIS Lemnis Lighting BV" u="1"/>
        <s v="1040075 Bkh. Hub Berkers Deurne" u="1"/>
        <s v="1028261 Read Shop Kampen" u="1"/>
        <s v="1300010 Boekhandel v.d. Ven" u="1"/>
        <s v="1700326 AKO Alphen a/d Rijn" u="1"/>
        <s v="1210078 Carpe Diem" u="1"/>
        <s v="1300587 Peter Pan Kinderboeken" u="1"/>
        <s v="1007315 St. 't konings loo" u="1"/>
        <s v="101633 BOUKHELIFA ABDELRAZAK" u="1"/>
        <s v="1210061 De Talentade CVBA" u="1"/>
        <s v="1010096 Boekwinkel Heinink" u="1"/>
        <s v="1995023 De Boekenstal" u="1"/>
        <s v="1019249 De Hoeksteen" u="1"/>
        <s v="1049 Hans Severs Alphen a/d Rijn" u="1"/>
        <s v="AL0024 SARL STROF" u="1"/>
        <s v="0108 Alfreds" u="1"/>
        <s v="101723 DIB MOURAD" u="1"/>
        <s v="1006211 Oldenhof Kookhuis" u="1"/>
        <s v="0178 De Watergeus" u="1"/>
        <s v="0124 GC Zeegersloot" u="1"/>
        <s v="1005391 Depot 7 Hulst / Hoevenaars" u="1"/>
        <s v="101872 EURL SMIS BOUCHERIT AUTO" u="1"/>
        <s v="1210056 Religieus centrum vzw Abdij" u="1"/>
        <s v="1025012 Eerste Bergensche Boekhandel" u="1"/>
        <s v="1022611 Erfgoed Delft/Museum" u="1"/>
        <s v="101535 SARL VEDIS AUTOMOBILES" u="1"/>
        <s v="100799 ETS OUELLABI MESSAOUD" u="1"/>
        <s v="100216 SARL SABAG" u="1"/>
        <s v="101811 MEKKAOUI ABDELKRIM" u="1"/>
        <s v="1000049 Kantorij van Kralingen blz" u="1"/>
        <s v="1300459 Indischka" u="1"/>
        <s v="1300667 Staatsbosbeheer BC Weerribben" u="1"/>
        <s v="1004304 Landwinkel Fruit en zo" u="1"/>
        <s v="1031137 Bruna Leiden" u="1"/>
        <s v="0073 Houtman &amp; de Vogel" u="1"/>
        <s v="1500002 Buchhandlung Walther Koenig" u="1"/>
        <s v="100460 SARL GB ALLAB" u="1"/>
        <s v="101741 BILEK ACHOUR" u="1"/>
        <s v="101796 SARL TELLI TRANS" u="1"/>
        <s v="101655 ATTAR SAID" u="1"/>
        <s v="1011217 Jan de Jong BV" u="1"/>
        <s v="1400211 Barend van Zwieten" u="1"/>
        <s v="MAASELECTR MAAS ELECTRO SYSTEMS" u="1"/>
        <s v="1025072 De Kameleon" u="1"/>
        <s v="1002011 Van der Noord Watersport BV" u="1"/>
        <s v="101781 SPA AMENHYD" u="1"/>
        <s v="1212685 Europe Retail Packing" u="1"/>
        <s v="101622 TAOUCHICHAT ABD EL AZIZ" u="1"/>
        <s v="HYDRAPRO Hydrapro Trading &amp; Services Co" u="1"/>
        <s v="0037 Shape Kappers" u="1"/>
        <s v="1029043 Bruna Fahrenheit" u="1"/>
        <s v="101752 SARL DIAR SAFAMI-P" u="1"/>
        <s v="1035003 Boekhandel De Drukkerij" u="1"/>
        <s v="K1636 de Vreugd" u="1"/>
        <s v="0078 Makelaardij Holland West" u="1"/>
        <s v="1033004 Fa. W. Karssen en ZOON" u="1"/>
        <s v="1124 Rijschool Ronny" u="1"/>
        <s v="1007823 Van Dijk Zakelijk" u="1"/>
        <s v="0151 Bakker-Roggeveen B.V." u="1"/>
        <s v="1002666 Boekhandel Muilenburg" u="1"/>
        <s v="1300511 Stichting Twickel, Landwinkel" u="1"/>
        <s v="1024413 Boekhandel van Velzen BV" u="1"/>
        <s v="101903 OUFASSA HABIB" u="1"/>
        <s v="0034 Golden Gate Pizza" u="1"/>
        <s v="101913 AMAR YOUCEF REDHA" u="1"/>
        <s v="1021407 Boekhandel Jimmink BV" u="1"/>
        <s v="1014011 Boekhandel Hijman &amp; Arends" u="1"/>
        <s v="1017026 Nederlandse Sportliteratuur" u="1"/>
        <s v="1003904 Verfijnd" u="1"/>
        <s v="101892 STE SEHAL TRANSPORT Mds SARL" u="1"/>
        <s v="101435 SEMOUNE SMAIL" u="1"/>
        <s v="1135 De Echte Schoenmaker" u="1"/>
        <s v="1210076 Gestreepte Feniks/Books2" u="1"/>
        <s v="1090112 Inter Art" u="1"/>
        <s v="1032023 Boekhandel de Waard" u="1"/>
        <s v="101851 BELAZREG TARIK" u="1"/>
        <s v="1131 Kluthe Benelux B.V." u="1"/>
        <s v="1090101 Boekhandel de Boekuil" u="1"/>
        <s v="1013043 Boekhandel Bechtle" u="1"/>
        <s v="1005392 Lifestyle depot / Hoevenaars" u="1"/>
        <s v="1210064 De Bakboetiek" u="1"/>
        <s v="1012611 Ako Delft" u="1"/>
        <s v="101917 HIRECHE ALI" u="1"/>
        <s v="1035013 Bruna Boekhandel Geijsen" u="1"/>
        <s v="1210084 Papierus" u="1"/>
        <s v="40043 Stichting VOC" u="1"/>
        <s v="28501 Vaardigwerk" u="1"/>
        <s v="1013227 Speel je Wijzer" u="1"/>
        <s v="1038013 Mocca d'Or Zwolle BV" u="1"/>
        <s v="1141 Haasbeek Herenhof" u="1"/>
        <s v="1003 4 sport training center" u="1"/>
        <s v="1005409 HEMA Venray" u="1"/>
        <s v="1014098 Rebers Boek en Buro blz" u="1"/>
        <s v="101699 EURL PRIDJET BACHIR SERVICES" u="1"/>
        <s v="1400079 Betergolfen BV" u="1"/>
        <s v="1007050 Bruna Westerbork" u="1"/>
        <s v="101876 EURL MALEK ADHESIVE" u="1"/>
        <s v="1021175 Boekhandel R. Premsela BV" u="1"/>
        <s v="1500039 N.A.I. Boekverkopers" u="1"/>
        <s v="101767 BOUDERRICHE ALI" u="1"/>
        <s v="1500042 Het Nederlands Openluchtmuseum" u="1"/>
        <s v="1300150 Van Santen Agenturen" u="1"/>
        <s v="ES0007 SARL EL MITHAK" u="1"/>
        <s v="1300202 Boekhandel H. de Vries" u="1"/>
        <s v="0162 WonenCentraal" u="1"/>
        <s v="1033043 Bruna Schoonhoven" u="1"/>
        <s v="1300205 Bruna Heerhugowaard" u="1"/>
        <s v="1028258 Boekhandel Marjan Houtman" u="1"/>
        <s v="1015041 Bruna Franeker" u="1"/>
        <s v="1031077 Cazemier Boek-" u="1"/>
        <s v="1026037 Hoornse Boekhandel" u="1"/>
        <s v="1076 Van 't Hof Makelaardij" u="1"/>
        <s v="0133 Nuovo Antico" u="1"/>
        <s v="AL0019 ALTRUCKS COMPANY" u="1"/>
        <s v="1400207 Ark van Noach BV" u="1"/>
        <s v="1007005 Iwema Boeken" u="1"/>
        <s v="1100003 Boek Specials Nederland" u="1"/>
        <s v="1300352 Kinderboek de Boekenberg" u="1"/>
        <s v="101174 SARL ENDEMEL" u="1"/>
        <s v="100366 SARL EGTPH DENNOUNI" u="1"/>
        <s v="1000048 Blz. Alfabet" u="1"/>
        <s v="101292 SARL SICOM" u="1"/>
        <s v="1093 Apollo at home" u="1"/>
        <s v="1022015 Plantage Coebergh" u="1"/>
        <s v="27922 4 Sport Training Center" u="1"/>
        <s v="DOLANJENNE VISION LIGHT TECH B.V." u="1"/>
        <s v="1007513 WIZO Twente" u="1"/>
        <s v="101647 SARL SALDAE TRUCKS BEJAIA" u="1"/>
        <s v="1210083 O10" u="1"/>
        <s v="1300584 Read Shop Panningen" u="1"/>
        <s v="1014175 Boekhandel Novita V.O.F." u="1"/>
        <s v="0144 Tuijn Juwelier" u="1"/>
        <s v="1105056 Bowls and dishes B.V." u="1"/>
        <s v="1012371 Whisky Unlimited" u="1"/>
        <s v="100924 HYDRO STAR" u="1"/>
        <s v="1004881 Vincent van GoghHuis" u="1"/>
        <s v="1045065 Leeskunst D'r Schonefeld" u="1"/>
        <s v="0017 Ten Brink Foodretail" u="1"/>
        <s v="INDUSER INDUSER B.V." u="1"/>
        <s v="101864 MOHAMMED SEGHIR HAMID" u="1"/>
        <s v="1001043 Boomker Boeken" u="1"/>
        <s v="1800005 Zwerfkei Buitensport" u="1"/>
        <s v="1400273 Luchtvaart Hobby Shop" u="1"/>
        <s v="1002520 Rolf Goedman" u="1"/>
        <s v="1017 Stichting VOC Alphen a/d Rijn" u="1"/>
        <s v="100851 SARL M.B.H.A" u="1"/>
        <s v="101707 SARL VITSYS" u="1"/>
        <s v="1004554 Boekhandel Maximus" u="1"/>
        <s v="1149 Alfavloeren" u="1"/>
        <s v="0081 Stichting Culinair Alphen" u="1"/>
        <s v="101794 CHENICHENE AHMED" u="1"/>
        <s v="1000804 Bruna Naaldwijk" u="1"/>
        <s v="1210057 Castrum vzw Lit.Centr. Abdij" u="1"/>
        <s v="1021123 Boekhandel Jaspers" u="1"/>
        <s v="1021259 Boekenark" u="1"/>
        <s v="1020093 Bruna Soest" u="1"/>
        <s v="1110 Horecavereniging Alphen" u="1"/>
        <s v="101513 SARL HAKO B.M.R.S" u="1"/>
        <s v="1100006 Boekhandel J. de Slegte B.V." u="1"/>
        <s v="101802 DEBBAH YOUCEF" u="1"/>
        <s v="1014188 Bruna Stadspoort" u="1"/>
        <s v="101683 LOUAKED ABD ELGHANI" u="1"/>
        <s v="1700006 Boekenfestijn BV" u="1"/>
        <s v="1000041 Boekhandel Paperas blz" u="1"/>
        <s v="1045056 Plantage Cobben" u="1"/>
        <s v="101240 SARL ZET-CERAM" u="1"/>
        <s v="1300726 Somerset House" u="1"/>
        <s v="1028369 Boekhandel de Koperwiek" u="1"/>
        <s v="1300762 Bruna Aruba" u="1"/>
        <s v="1054 Victoria Bijles" u="1"/>
        <s v="0137 Turks Restaurant Sofra" u="1"/>
        <s v="1014171 Bruna Huissen" u="1"/>
        <s v="0078 ROLIGHT THEATERTECHNIEK B.V." u="1"/>
        <s v="OU0194 EURL ENTREPRISE BENBEDRA G.T.P" u="1"/>
        <s v="AL0091 BERGERAT MONNOYEUR ALGERIE SPA" u="1"/>
        <s v="1040044 Boekhandel Priem BV" u="1"/>
        <s v="101493 DELLECI MEHDI" u="1"/>
        <s v="1014067 Boekhandel Kniphorst bv" u="1"/>
        <s v="101508 ZENAD MOHAMED" u="1"/>
        <s v="0172 Atlas Fietsen" u="1"/>
        <s v="100641 SARL GROUPE BENHAMADI ARGILOR" u="1"/>
        <s v="1400296 Vicuna Design" u="1"/>
        <s v="1007777 Gerda Laurijssen" u="1"/>
        <s v="1300033 Boekhandel Erasmus" u="1"/>
        <s v="1005643 Read Shop van Grinsven" u="1"/>
        <s v="1500047 Stichting Stedelijk Museum" u="1"/>
        <s v="1210051 BVBA Fair Trade" u="1"/>
        <s v="1001687 Read shop Wognum" u="1"/>
        <s v="0057 Grand Cafe Eight" u="1"/>
        <s v="1031441 Het Leesteken" u="1"/>
        <s v="101110 BENAMAOUCHE FATEH" u="1"/>
        <s v="101612 C.V.M.MOTORS SARL" u="1"/>
        <s v="1014056 Plantage Meijer &amp; Siegers" u="1"/>
        <s v="1210048 Troc Mechelen" u="1"/>
        <s v="1100554 Plantage Pontier" u="1"/>
        <s v="101883 EPE S.A.P.T.A." u="1"/>
        <s v="1015151 Expl. Mij. Sanders Drunen B.V." u="1"/>
        <s v="101779 SNC  YOUCEF ACHIRA" u="1"/>
        <s v="1022562 Veggie4U" u="1"/>
        <s v="1003511 Sjofar Boek en Muziek" u="1"/>
        <s v="101786 RAHAL KARIM" u="1"/>
        <s v="1500017 Zuiderzee Museum Buitenmus." u="1"/>
        <s v="0194 Ni Hao" u="1"/>
        <s v="1041115 Boekhandel Maaspoort" u="1"/>
        <s v="1000044 Boekhandel De Croon v. Heerbee" u="1"/>
        <s v="1700308 AKO Haarlem I NS" u="1"/>
        <s v="0061 Hobbyshop de Egel" u="1"/>
        <s v="1300310 Staatsbosbeheer BC Schoorlse" u="1"/>
        <s v="1100 Salon Snel" u="1"/>
        <s v="1500044 Museum Catharijneconvent" u="1"/>
        <s v="101845 ZIADI SALAH" u="1"/>
        <s v="0135 Kiek kinderlifestyle" u="1"/>
        <s v="101571 BADLIS NAIM" u="1"/>
        <s v="1009713 Kamphuis Kookgereedschap" u="1"/>
        <s v="1028287 Boekhandel de Korf" u="1"/>
        <s v="1002961 Grand cafe Buena Vista" u="1"/>
        <s v="1016025 Van den Brink Boek &amp; Buro blz" u="1"/>
        <s v="KENNIS KENNIS Machine fabriek" u="1"/>
        <s v="1020095 Boekhandel Leo Brouwer" u="1"/>
        <s v="1042086 Bruna RIJEN" u="1"/>
        <s v="1014212 Bruna Duiven" u="1"/>
        <s v="1007451 Natuurdiorama Holterberg" u="1"/>
        <s v="0123 Kornelis Caps&amp;Closures BV" u="1"/>
        <s v="1003039 Diergaarde Blijdorp" u="1"/>
        <s v="1047025 Kantoorboekhandel Tindemans" u="1"/>
        <s v="101896 BELKHIR MOHHAMED" u="1"/>
        <s v="1005004 Binnert Overdiep" u="1"/>
        <s v="1023113 Bruna Huizen" u="1"/>
        <s v="1031133 Bruna Aarhof" u="1"/>
        <s v="1701020 AKO Hoog Catharijne" u="1"/>
        <s v="1022801 Ako Gouda" u="1"/>
        <s v="1006218 Boek en kantoor Malberg" u="1"/>
        <s v="1021600 Bruna NS-Station Amstel" u="1"/>
        <s v="1066 Subway Alphen aan den Rijn" u="1"/>
        <s v="0115 Evenementen bureau Het Idee" u="1"/>
        <s v="1300433 Primera Coevorden" u="1"/>
        <s v="101624 SARL TRANSPORT DE MARCHANDISE" u="1"/>
        <s v="1023201 Bijzondere Kinderboeken" u="1"/>
        <s v="1001792 St. Texels Museum" u="1"/>
        <s v="0089 Truck &amp; Carwash Alphen" u="1"/>
        <s v="1021555 Bruna van Woustraat" u="1"/>
        <s v="101730 AMIROUCHE AZZEDINE" u="1"/>
        <s v="1210045 Abdijmuseum Ten Duinen" u="1"/>
        <s v="1010022 Broekhuis Twente BV" u="1"/>
        <s v="0084 La Cubanita Franchise BV" u="1"/>
        <s v="1500064 St. Facil. Nationale" u="1"/>
        <s v="101658 SEBBAH BADIS" u="1"/>
        <s v="1024048 Nimo Boek" u="1"/>
        <s v="1300026 Boekhandel Venstra" u="1"/>
        <s v="1011074 Plantage Koster" u="1"/>
        <s v="1051 SP Alphen aan den Rijn" u="1"/>
        <s v="1061 Houweling kunst van 't wonen" u="1"/>
        <s v="0009 Gek van fietsen.nl" u="1"/>
        <s v="1300448 Bloemberg Boeken" u="1"/>
        <s v="101867 SMARA ABDELHAMID" u="1"/>
        <s v="1002037 Boekh. Nieborg Bruna" u="1"/>
        <s v="1111118 AKO LUMC" u="1"/>
        <s v="101671 SARL CERAMIC EL HIDHAB" u="1"/>
        <s v="1400154 Art Options - Il Sogno" u="1"/>
        <s v="0163 Kroes en Partners Notarissen" u="1"/>
        <s v="1300736 Oertijdmuseum De Groene Poort" u="1"/>
        <s v="1021243 Verkoopartikelen Natuurmonumen" u="1"/>
        <s v="1500054 Boekwinkel Centraal Museum" u="1"/>
        <s v="1400137 Bezoekers Hollandse Biesbosch" u="1"/>
        <s v="1041136 De Omslag" u="1"/>
        <s v="1210068 Tradecor BVBA" u="1"/>
        <s v="1028880 Bruna Stationsplein 12" u="1"/>
        <s v="1300353 Kinderboek de Boekenwurm" u="1"/>
        <s v="1006703 Beeldengalerij het Depot" u="1"/>
        <s v="OU0228 SPA CARRIERE SI CHERIF" u="1"/>
        <s v="0138 Odijk Mode BV" u="1"/>
        <s v="1210012 Inzicht inZicht" u="1"/>
        <s v="1019137 Bruna Overvecht" u="1"/>
        <s v="1400282 De Jong Watersport" u="1"/>
        <s v="1006418 Victor4art" u="1"/>
        <s v="1003453 Boerderij de Mekkerstee" u="1"/>
        <s v="1210086 Perswinkel 't Pleintje" u="1"/>
        <s v="1015096 Bruna Boxmeer" u="1"/>
        <s v="1101 Gordon's Hairline" u="1"/>
        <s v="101618 SARL ALGERINOX" u="1"/>
        <s v="1060185 Bruna Heinkenszand" u="1"/>
        <s v="1034034 Boekhandel Ritmeester" u="1"/>
        <s v="1041030 Boekhandel W. Derijks BV" u="1"/>
        <s v="101717 AITTALEB FARID" u="1"/>
        <s v="1995006 Boekhandel De Kaft" u="1"/>
        <s v="1300711 Landgoedwinkel de Olmenhorst" u="1"/>
        <s v="100531 KHALFOUN MOULOUD" u="1"/>
        <s v="1000047 Boekhandel Vives blz" u="1"/>
        <s v="101924 SNC SALHI DIAB ET CIE" u="1"/>
        <s v="0005 TRAILERBOUW DE KRAKER B.V." u="1"/>
        <s v="1019215 De Bilthovense boekhandel" u="1"/>
        <s v="1210067 Bookshop Mia" u="1"/>
        <s v="1300417 Kantoorboekhandel" u="1"/>
        <s v="100497 OUMI RODOLPHE CIF-BENNE" u="1"/>
        <s v="101264 GCB SPA U.M.NORD" u="1"/>
        <s v="1080003 Johannes Multimedia" u="1"/>
        <s v="1021073 Boekhandel het Martyrium" u="1"/>
        <s v="101703 SARL GLOBAL VEHICULES INDUSTR." u="1"/>
        <s v="1121 Vaardigwerk" u="1"/>
        <s v="1019258 Kramer en van Doorn BV" u="1"/>
        <s v="1300095 Boekhandel de Oude Linden NV" u="1"/>
        <s v="1004524 Il Rovigo" u="1"/>
        <s v="101634 MEDJARI AHCENE" u="1"/>
        <s v="1210052 Boekbedrijf Christiana" u="1"/>
        <s v="1045062 Read Shop Borger" u="1"/>
        <s v="1028243 Dr. Fisher Farma BV" u="1"/>
        <s v="1031123 Jeugdboekhandel Silvester" u="1"/>
        <s v="100494 EURL OUTILSEC" u="1"/>
        <s v="101710 ZOUAGRI AHMED" u="1"/>
        <s v="1012011 Frans Hals Museum" u="1"/>
        <s v="1500078 Ver. van vrienden Museon" u="1"/>
        <s v="1300502 Pop-Up Bookshop" u="1"/>
        <s v="1007030 Het Logboek" u="1"/>
        <s v="0069 Marlous" u="1"/>
        <s v="1400270 TU Delft/Fac. TNW/BT" u="1"/>
        <s v="101805 BELOUNIS BELAID" u="1"/>
        <s v="1013903 Landwinkel Coöperatie B.A." u="1"/>
        <s v="1014039 Raadgeep &amp; Berrevoets" u="1"/>
        <s v="1028381 Boekhandel Akershoek" u="1"/>
        <s v="0035 De Alphense Burgemeester" u="1"/>
        <s v="1100013 S.D.S." u="1"/>
        <s v="1001167 Bruna Helpman" u="1"/>
      </sharedItems>
    </cacheField>
    <cacheField name="CustomerNumber" numFmtId="0">
      <sharedItems containsNonDate="0" containsString="0" containsBlank="1"/>
    </cacheField>
    <cacheField name="CustomerName" numFmtId="0">
      <sharedItems containsNonDate="0" containsString="0" containsBlank="1"/>
    </cacheField>
    <cacheField name="CustomerCountry" numFmtId="0">
      <sharedItems containsNonDate="0" containsString="0" containsBlank="1"/>
    </cacheField>
    <cacheField name="HeadOffice" numFmtId="0">
      <sharedItems containsNonDate="0" containsString="0" containsBlank="1"/>
    </cacheField>
    <cacheField name="VatNumber" numFmtId="0">
      <sharedItems containsNonDate="0" containsString="0" containsBlank="1"/>
    </cacheField>
    <cacheField name="DeliveryCity" numFmtId="0">
      <sharedItems containsNonDate="0" containsString="0" containsBlank="1"/>
    </cacheField>
    <cacheField name="DeliveryCountry" numFmtId="0">
      <sharedItems containsNonDate="0" containsString="0" containsBlank="1"/>
    </cacheField>
    <cacheField name="OriginCountry" numFmtId="0">
      <sharedItems containsNonDate="0" containsString="0" containsBlank="1"/>
    </cacheField>
    <cacheField name="Area" numFmtId="0">
      <sharedItems containsNonDate="0" containsString="0" containsBlank="1"/>
    </cacheField>
    <cacheField name="AreaNumber" numFmtId="0">
      <sharedItems containsNonDate="0" containsString="0" containsBlank="1"/>
    </cacheField>
    <cacheField name="AreaName" numFmtId="0">
      <sharedItems containsNonDate="0" containsString="0" containsBlank="1"/>
    </cacheField>
    <cacheField name="OrderNumber" numFmtId="0">
      <sharedItems containsNonDate="0" containsString="0" containsBlank="1"/>
    </cacheField>
    <cacheField name="Month" numFmtId="0">
      <sharedItems containsNonDate="0" containsBlank="1" count="34">
        <m/>
        <s v="201304" u="1"/>
        <s v="201202" u="1"/>
        <s v="201407" u="1"/>
        <s v="201305" u="1"/>
        <s v="201203" u="1"/>
        <s v="201408" u="1"/>
        <s v="201306" u="1"/>
        <s v="201204" u="1"/>
        <s v="201409" u="1"/>
        <s v="201307" u="1"/>
        <s v="201205" u="1"/>
        <s v="201308" u="1"/>
        <s v="201206" u="1"/>
        <s v="201309" u="1"/>
        <s v="201207" u="1"/>
        <s v="201208" u="1"/>
        <s v="201209" u="1"/>
        <s v="201310" u="1"/>
        <s v="201311" u="1"/>
        <s v="201312" u="1"/>
        <s v="201210" u="1"/>
        <s v="201401" u="1"/>
        <s v="201211" u="1"/>
        <s v="201402" u="1"/>
        <s v="201212" u="1"/>
        <s v="201403" u="1"/>
        <s v="201301" u="1"/>
        <s v="201404" u="1"/>
        <s v="201302" u="1"/>
        <s v="201405" u="1"/>
        <s v="201303" u="1"/>
        <s v="201201" u="1"/>
        <s v="201406" u="1"/>
      </sharedItems>
    </cacheField>
    <cacheField name="Year" numFmtId="0">
      <sharedItems containsNonDate="0" containsString="0" containsBlank="1"/>
    </cacheField>
    <cacheField name="DeliveryTerms" numFmtId="0">
      <sharedItems containsNonDate="0" containsString="0" containsBlank="1"/>
    </cacheField>
    <cacheField name="PayType" numFmtId="0">
      <sharedItems containsNonDate="0" containsString="0" containsBlank="1"/>
    </cacheField>
    <cacheField name="PayTerms" numFmtId="0">
      <sharedItems containsNonDate="0" containsString="0" containsBlank="1"/>
    </cacheField>
    <cacheField name="PickingList" numFmtId="0">
      <sharedItems containsNonDate="0" containsString="0" containsBlank="1"/>
    </cacheField>
    <cacheField name="Origin" numFmtId="0">
      <sharedItems containsNonDate="0" containsString="0" containsBlank="1"/>
    </cacheField>
    <cacheField name="Transporter" numFmtId="0">
      <sharedItems containsNonDate="0" containsString="0" containsBlank="1"/>
    </cacheField>
    <cacheField name="Part" numFmtId="0">
      <sharedItems containsNonDate="0" containsString="0" containsBlank="1"/>
    </cacheField>
    <cacheField name="PartNumber" numFmtId="0">
      <sharedItems containsNonDate="0" containsString="0" containsBlank="1"/>
    </cacheField>
    <cacheField name="PartName" numFmtId="0">
      <sharedItems containsNonDate="0" containsString="0" containsBlank="1"/>
    </cacheField>
    <cacheField name="PreferredSupplier" numFmtId="0">
      <sharedItems containsNonDate="0" containsString="0" containsBlank="1"/>
    </cacheField>
    <cacheField name="SupplierPart" numFmtId="0">
      <sharedItems containsNonDate="0" containsString="0" containsBlank="1"/>
    </cacheField>
    <cacheField name="Weight" numFmtId="0">
      <sharedItems containsNonDate="0" containsString="0" containsBlank="1"/>
    </cacheField>
    <cacheField name="Volume" numFmtId="0">
      <sharedItems containsNonDate="0" containsString="0" containsBlank="1"/>
    </cacheField>
    <cacheField name="HScode" numFmtId="0">
      <sharedItems containsNonDate="0" containsString="0" containsBlank="1"/>
    </cacheField>
    <cacheField name="PartGroup" numFmtId="0">
      <sharedItems containsNonDate="0" containsBlank="1" count="83">
        <m/>
        <s v="90 Hef - BTW laag" u="1"/>
        <s v="0007 +GF+ SELLETTES" u="1"/>
        <s v="40 Ullmann - BTW laag" u="1"/>
        <s v="0005 ALWIN SPARE PARTS" u="1"/>
        <s v="OV Overig - BTW hoog" u="1"/>
        <s v="0031 HYVA KITS VERIN" u="1"/>
        <s v="1100 Horeca laag tarief" u="1"/>
        <s v="0010 PIECES HYDRO METAL 1" u="1"/>
        <s v="DIV Prijsverschillen - BTW hoog" u="1"/>
        <s v="0048 SELLETTES 662111066 ET 662129085" u="1"/>
        <s v="0038 PRODUITS LOCAL" u="1"/>
        <s v="56 Verba - BTW laag" u="1"/>
        <s v="13* F.R. prijsverlaging - BTW hoog" u="1"/>
        <s v="40* Ullmann - BTW hoog" u="1"/>
        <s v="0025 HYVA KITS HYDR. SPECIAL" u="1"/>
        <s v="45 Parragon - BTW laag" u="1"/>
        <s v="1001 Provisie" u="1"/>
        <s v="0013 EUROBOOR MACHINES" u="1"/>
        <s v="0015 EUROBOOR ACCESSOIRES" u="1"/>
        <s v="0003 HYVA PTO-PUMP-TANKS-AC'S-VALVES" u="1"/>
        <s v="10 Fondsrestanten - BTW laag" u="1"/>
        <s v="20 maatwerk software" u="1"/>
        <s v="10 standaard software" u="1"/>
        <s v="56* Verba - BTW hoog" u="1"/>
        <s v="0036 SERVICES" u="1"/>
        <s v="2000 Werkzaamheden" u="1"/>
        <s v="10* Fondsrestanten - BTW hoog" u="1"/>
        <s v="3500 Magazine Alphens.nl" u="1"/>
        <s v="9999 overige werkzaamheden" u="1"/>
        <s v="A241 Evenementen" u="1"/>
        <s v="4000 Premiumpagina" u="1"/>
        <s v="OVER Overnachting etc. (6% BTW)" u="1"/>
        <s v="5000 Personeelsadvertentie" u="1"/>
        <s v="50 consultancy" u="1"/>
        <s v="25 De Lantaarn - BTW laag" u="1"/>
        <s v="2400 Huur complete ruimte" u="1"/>
        <s v="60 hardware / software derden" u="1"/>
        <s v="OO Overige opbrengsten - BTW hoog" u="1"/>
        <s v="11 Opruiming - BTW laag" u="1"/>
        <s v="48 Klein Book Service - BTW laag" u="1"/>
        <s v="13 F.R. prijsverlaging - BTW laag" u="1"/>
        <s v="0029 MAINDOEURES" u="1"/>
        <s v="30 onderhoud software" u="1"/>
        <s v="6000 Advertentie Alphen.nu" u="1"/>
        <s v="21 Atrium prijsverlaging - BTW laag" u="1"/>
        <s v="40 helpdesk" u="1"/>
        <s v="0044 KITS POMPES IMPORTER" u="1"/>
        <s v="0047 DHOLLANDIA SPARE PARTS" u="1"/>
        <s v="0039 KIT BEQUILLES SAF" u="1"/>
        <s v="0030 HYVA GRUES" u="1"/>
        <s v="0014 EUROBOOR SPARE PARTS" u="1"/>
        <s v="2000 Huur vaste ruimte" u="1"/>
        <s v="4900 Weekactie" u="1"/>
        <s v="2300 Huur vergaderkamer" u="1"/>
        <s v="47* Frechmann - BTW hoog" u="1"/>
        <s v="9500 Waarborgsom" u="1"/>
        <s v="4000 Overigen" u="1"/>
        <s v="5500 Advertentie" u="1"/>
        <s v="30 Arcturus - BTW laag" u="1"/>
        <s v="0002 HYVA SPARE PARTS" u="1"/>
        <s v="UV Uitverkochte titels - BTW laag" u="1"/>
        <s v="4500 Persbericht" u="1"/>
        <s v="0006 DHOLLANDIA HAYONS ELEVATEUR" u="1"/>
        <s v="1500 Ontvangen gelden" u="1"/>
        <s v="HAND Handlingskosten - BTW hoog" u="1"/>
        <s v="20 Atrium - BTW laag" u="1"/>
        <s v="1000 Horeca hoog tarief" u="1"/>
        <s v="47 Frechmann - BTW laag" u="1"/>
        <s v="0032 HYVA KITS RESER,PMT,DISTR, POMPE,C.PNEU" u="1"/>
        <s v="0040 TURBOO'S IMPORTER" u="1"/>
        <s v="3000 Diversen" u="1"/>
        <s v="0001 HYVA VERINS + ACCESSOIRES" u="1"/>
        <s v="5520 Banner" u="1"/>
        <s v="45* Parragon - BTW hoog" u="1"/>
        <s v="15 Speciale producten - BTW laag" u="1"/>
        <s v="0024 HYVA KITS HYDR. 6x4 - 8x4" u="1"/>
        <s v="0043 SPARES POMPES" u="1"/>
        <s v="0023 ALWIN RIMS" u="1"/>
        <s v="0020 HYVA KITS HYDRAULIQUE COMPLET" u="1"/>
        <s v="0008 +GF+ PIVOTS" u="1"/>
        <s v="0009 +GF+ SPARE PARTS" u="1"/>
        <s v="20* Atrium - BTW hoog" u="1"/>
      </sharedItems>
    </cacheField>
    <cacheField name="PartGroupNumber" numFmtId="0">
      <sharedItems containsNonDate="0" containsString="0" containsBlank="1"/>
    </cacheField>
    <cacheField name="PartGroupName" numFmtId="0">
      <sharedItems containsNonDate="0" containsString="0" containsBlank="1"/>
    </cacheField>
    <cacheField name="SalesAccount" numFmtId="0">
      <sharedItems containsNonDate="0" containsBlank="1" count="21">
        <m/>
        <s v="7000 VENTES DE MARCHANDISES" u="1"/>
        <s v="1695 Ontvangen waarborgsommen" u="1"/>
        <s v="706 Autres prestations de services" u="1"/>
        <s v="8450 verkoop consultancy" u="1"/>
        <s v="7060 AUTRES PRESTATIONS DE SERVICES" u="1"/>
        <s v="8100 Omzet website" u="1"/>
        <s v="705 Vente d'‚tudes" u="1"/>
        <s v="8410 verkoop standaard sera software" u="1"/>
        <s v="8200 Omzet magazine" u="1"/>
        <s v="9291 managementfees en consultancy" u="1"/>
        <s v="8430 verkoop onderhoud sera software" u="1"/>
        <s v="8420 verkoop maatwerk software" u="1"/>
        <s v="7300 Kosten IDEAL" u="1"/>
        <s v="8440 verkoop helpdesk" u="1"/>
        <s v="1250 Ontvangen Sisowgelden" u="1"/>
        <s v="8460 verkoop hardware/software derden" u="1"/>
        <s v="8000 Verkopen" u="1"/>
        <s v="8100 Omzet artikelen" u="1"/>
        <s v="700 Ventes de marchandises" u="1"/>
        <s v="8200 Omzet verhuur" u="1"/>
      </sharedItems>
    </cacheField>
    <cacheField name="SalesAccountNumber" numFmtId="0">
      <sharedItems containsNonDate="0" containsString="0" containsBlank="1"/>
    </cacheField>
    <cacheField name="SalesAccountName" numFmtId="0">
      <sharedItems containsNonDate="0" containsString="0" containsBlank="1"/>
    </cacheField>
    <cacheField name="CollectSeq" numFmtId="0">
      <sharedItems containsNonDate="0" containsString="0" containsBlank="1"/>
    </cacheField>
    <cacheField name="StockAccountNumber" numFmtId="0">
      <sharedItems containsNonDate="0" containsBlank="1" count="15">
        <m/>
        <s v=" " u="1"/>
        <s v="7200" u="1"/>
        <s v="7410" u="1"/>
        <s v="600" u="1"/>
        <s v="7420" u="1"/>
        <s v="7430" u="1"/>
        <s v="7440" u="1"/>
        <s v="7450" u="1"/>
        <s v="7460" u="1"/>
        <s v="3000" u="1"/>
        <s v="30" u="1"/>
        <s v="7100" u="1"/>
        <s v="7300" u="1"/>
        <s v="6000" u="1"/>
      </sharedItems>
    </cacheField>
    <cacheField name="CostOfSalesAccountNumber" numFmtId="0">
      <sharedItems containsNonDate="0" containsBlank="1" count="13">
        <m/>
        <s v="7200" u="1"/>
        <s v="7410" u="1"/>
        <s v="600" u="1"/>
        <s v="7420" u="1"/>
        <s v="7430" u="1"/>
        <s v="7440" u="1"/>
        <s v="7450" u="1"/>
        <s v="7460" u="1"/>
        <s v="7100" u="1"/>
        <s v="7300" u="1"/>
        <s v="6000" u="1"/>
        <s v="7000" u="1"/>
      </sharedItems>
    </cacheField>
    <cacheField name="VatAccountNumber" numFmtId="0">
      <sharedItems containsNonDate="0" containsString="0" containsBlank="1"/>
    </cacheField>
    <cacheField name="VatCod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
  <r>
    <m/>
    <m/>
    <m/>
    <m/>
    <m/>
    <m/>
    <m/>
    <x v="0"/>
    <m/>
    <m/>
    <m/>
    <m/>
    <m/>
    <m/>
    <m/>
    <m/>
    <m/>
    <m/>
    <m/>
    <m/>
    <m/>
    <m/>
    <m/>
    <x v="0"/>
    <m/>
    <m/>
    <m/>
    <m/>
    <m/>
    <m/>
    <m/>
    <m/>
    <m/>
    <m/>
    <m/>
    <m/>
    <x v="0"/>
    <m/>
    <m/>
    <m/>
    <m/>
    <m/>
    <m/>
    <m/>
    <m/>
    <m/>
    <m/>
    <m/>
    <m/>
    <m/>
    <m/>
    <m/>
    <x v="0"/>
    <m/>
    <m/>
    <x v="0"/>
    <m/>
    <m/>
    <m/>
    <x v="0"/>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Sales report 1" cacheId="36" applyNumberFormats="0" applyBorderFormats="0" applyFontFormats="0" applyPatternFormats="0" applyAlignmentFormats="0" applyWidthHeightFormats="1" dataCaption="Valeurs" grandTotalCaption="Total" updatedVersion="4" minRefreshableVersion="3" showCalcMbrs="0" useAutoFormatting="1" itemPrintTitles="1" createdVersion="3" indent="0" outline="1" outlineData="1" multipleFieldFilters="0" chartFormat="1" rowHeaderCaption="">
  <location ref="B6:D9" firstHeaderRow="1" firstDataRow="2" firstDataCol="1"/>
  <pivotFields count="63">
    <pivotField showAll="0" sortType="ascending"/>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sortType="ascending">
      <items count="35">
        <item m="1" x="32"/>
        <item m="1" x="2"/>
        <item m="1" x="5"/>
        <item m="1" x="8"/>
        <item m="1" x="11"/>
        <item m="1" x="13"/>
        <item m="1" x="15"/>
        <item m="1" x="16"/>
        <item m="1" x="17"/>
        <item m="1" x="21"/>
        <item m="1" x="23"/>
        <item m="1" x="25"/>
        <item m="1" x="27"/>
        <item m="1" x="29"/>
        <item m="1" x="31"/>
        <item m="1" x="1"/>
        <item m="1" x="4"/>
        <item m="1" x="7"/>
        <item m="1" x="10"/>
        <item m="1" x="12"/>
        <item m="1" x="14"/>
        <item m="1" x="18"/>
        <item m="1" x="19"/>
        <item m="1" x="20"/>
        <item m="1" x="22"/>
        <item m="1" x="24"/>
        <item m="1" x="26"/>
        <item m="1" x="28"/>
        <item m="1" x="30"/>
        <item m="1" x="33"/>
        <item m="1" x="3"/>
        <item m="1" x="6"/>
        <item m="1" x="9"/>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84">
        <item m="1" x="72"/>
        <item m="1" x="60"/>
        <item m="1" x="20"/>
        <item m="1" x="4"/>
        <item m="1" x="63"/>
        <item m="1" x="2"/>
        <item m="1" x="80"/>
        <item m="1" x="81"/>
        <item m="1" x="8"/>
        <item m="1" x="18"/>
        <item m="1" x="51"/>
        <item m="1" x="19"/>
        <item m="1" x="79"/>
        <item m="1" x="78"/>
        <item m="1" x="76"/>
        <item m="1" x="15"/>
        <item m="1" x="42"/>
        <item m="1" x="50"/>
        <item m="1" x="6"/>
        <item m="1" x="69"/>
        <item m="1" x="25"/>
        <item m="1" x="11"/>
        <item m="1" x="49"/>
        <item m="1" x="70"/>
        <item m="1" x="77"/>
        <item m="1" x="47"/>
        <item m="1" x="48"/>
        <item m="1" x="10"/>
        <item m="1" x="7"/>
        <item m="1" x="52"/>
        <item m="1" x="36"/>
        <item m="1" x="54"/>
        <item m="1" x="56"/>
        <item m="1" x="67"/>
        <item m="1" x="57"/>
        <item m="1" x="23"/>
        <item m="1" x="22"/>
        <item m="1" x="43"/>
        <item m="1" x="46"/>
        <item m="1" x="34"/>
        <item m="1" x="37"/>
        <item m="1" x="29"/>
        <item m="1" x="32"/>
        <item x="0"/>
        <item m="1" x="66"/>
        <item m="1" x="21"/>
        <item m="1" x="16"/>
        <item m="1" x="41"/>
        <item m="1" x="3"/>
        <item m="1" x="68"/>
        <item m="1" x="5"/>
        <item m="1" x="75"/>
        <item m="1" x="27"/>
        <item m="1" x="74"/>
        <item m="1" x="55"/>
        <item m="1" x="24"/>
        <item m="1" x="1"/>
        <item m="1" x="39"/>
        <item m="1" x="45"/>
        <item m="1" x="12"/>
        <item m="1" x="82"/>
        <item m="1" x="65"/>
        <item m="1" x="59"/>
        <item m="1" x="61"/>
        <item m="1" x="38"/>
        <item m="1" x="14"/>
        <item m="1" x="9"/>
        <item m="1" x="13"/>
        <item m="1" x="35"/>
        <item m="1" x="40"/>
        <item m="1" x="64"/>
        <item m="1" x="17"/>
        <item m="1" x="71"/>
        <item m="1" x="31"/>
        <item m="1" x="33"/>
        <item m="1" x="44"/>
        <item m="1" x="30"/>
        <item m="1" x="58"/>
        <item m="1" x="62"/>
        <item m="1" x="73"/>
        <item m="1" x="26"/>
        <item m="1" x="28"/>
        <item m="1" x="5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s>
  <rowFields count="1">
    <field x="52"/>
  </rowFields>
  <rowItems count="2">
    <i>
      <x v="43"/>
    </i>
    <i t="grand">
      <x/>
    </i>
  </rowItems>
  <colFields count="1">
    <field x="36"/>
  </colFields>
  <colItems count="2">
    <i>
      <x v="33"/>
    </i>
    <i t="grand">
      <x/>
    </i>
  </colItems>
  <dataFields count="1">
    <dataField name="Sales Amount" fld="14" baseField="0" baseItem="0"/>
  </dataFields>
  <formats count="3">
    <format dxfId="160">
      <pivotArea outline="0" collapsedLevelsAreSubtotals="1" fieldPosition="0"/>
    </format>
    <format dxfId="159">
      <pivotArea field="-2" type="button" dataOnly="0" labelOnly="1" outline="0" axis="axisValues" fieldPosition="0"/>
    </format>
    <format dxfId="158">
      <pivotArea type="topRight" dataOnly="0" labelOnly="1" outline="0" fieldPosition="0"/>
    </format>
  </formats>
  <chartFormats count="12">
    <chartFormat chart="0" format="0" series="1">
      <pivotArea type="data" outline="0" fieldPosition="0">
        <references count="2">
          <reference field="4294967294" count="1" selected="0">
            <x v="0"/>
          </reference>
          <reference field="36" count="1" selected="0">
            <x v="12"/>
          </reference>
        </references>
      </pivotArea>
    </chartFormat>
    <chartFormat chart="0" format="1" series="1">
      <pivotArea type="data" outline="0" fieldPosition="0">
        <references count="2">
          <reference field="4294967294" count="1" selected="0">
            <x v="0"/>
          </reference>
          <reference field="36" count="1" selected="0">
            <x v="13"/>
          </reference>
        </references>
      </pivotArea>
    </chartFormat>
    <chartFormat chart="0" format="2" series="1">
      <pivotArea type="data" outline="0" fieldPosition="0">
        <references count="2">
          <reference field="4294967294" count="1" selected="0">
            <x v="0"/>
          </reference>
          <reference field="36" count="1" selected="0">
            <x v="14"/>
          </reference>
        </references>
      </pivotArea>
    </chartFormat>
    <chartFormat chart="0" format="3" series="1">
      <pivotArea type="data" outline="0" fieldPosition="0">
        <references count="2">
          <reference field="4294967294" count="1" selected="0">
            <x v="0"/>
          </reference>
          <reference field="36" count="1" selected="0">
            <x v="15"/>
          </reference>
        </references>
      </pivotArea>
    </chartFormat>
    <chartFormat chart="0" format="4" series="1">
      <pivotArea type="data" outline="0" fieldPosition="0">
        <references count="2">
          <reference field="4294967294" count="1" selected="0">
            <x v="0"/>
          </reference>
          <reference field="36" count="1" selected="0">
            <x v="16"/>
          </reference>
        </references>
      </pivotArea>
    </chartFormat>
    <chartFormat chart="0" format="5" series="1">
      <pivotArea type="data" outline="0" fieldPosition="0">
        <references count="2">
          <reference field="4294967294" count="1" selected="0">
            <x v="0"/>
          </reference>
          <reference field="36" count="1" selected="0">
            <x v="17"/>
          </reference>
        </references>
      </pivotArea>
    </chartFormat>
    <chartFormat chart="0" format="6" series="1">
      <pivotArea type="data" outline="0" fieldPosition="0">
        <references count="2">
          <reference field="4294967294" count="1" selected="0">
            <x v="0"/>
          </reference>
          <reference field="36" count="1" selected="0">
            <x v="18"/>
          </reference>
        </references>
      </pivotArea>
    </chartFormat>
    <chartFormat chart="0" format="7" series="1">
      <pivotArea type="data" outline="0" fieldPosition="0">
        <references count="2">
          <reference field="4294967294" count="1" selected="0">
            <x v="0"/>
          </reference>
          <reference field="36" count="1" selected="0">
            <x v="19"/>
          </reference>
        </references>
      </pivotArea>
    </chartFormat>
    <chartFormat chart="0" format="8" series="1">
      <pivotArea type="data" outline="0" fieldPosition="0">
        <references count="2">
          <reference field="4294967294" count="1" selected="0">
            <x v="0"/>
          </reference>
          <reference field="36" count="1" selected="0">
            <x v="20"/>
          </reference>
        </references>
      </pivotArea>
    </chartFormat>
    <chartFormat chart="0" format="9" series="1">
      <pivotArea type="data" outline="0" fieldPosition="0">
        <references count="2">
          <reference field="4294967294" count="1" selected="0">
            <x v="0"/>
          </reference>
          <reference field="36" count="1" selected="0">
            <x v="21"/>
          </reference>
        </references>
      </pivotArea>
    </chartFormat>
    <chartFormat chart="0" format="10" series="1">
      <pivotArea type="data" outline="0" fieldPosition="0">
        <references count="2">
          <reference field="4294967294" count="1" selected="0">
            <x v="0"/>
          </reference>
          <reference field="36" count="1" selected="0">
            <x v="22"/>
          </reference>
        </references>
      </pivotArea>
    </chartFormat>
    <chartFormat chart="0" format="11" series="1">
      <pivotArea type="data" outline="0" fieldPosition="0">
        <references count="2">
          <reference field="4294967294" count="1" selected="0">
            <x v="0"/>
          </reference>
          <reference field="36" count="1" selected="0">
            <x v="23"/>
          </reference>
        </references>
      </pivotArea>
    </chartFormat>
  </chartFormats>
  <pivotTableStyleInfo name="PivotStyleMedium1" showRowHeaders="1" showColHeaders="1" showRowStripes="0" showColStripes="0" showLastColumn="1"/>
</pivotTableDefinition>
</file>

<file path=xl/pivotTables/pivotTable10.xml><?xml version="1.0" encoding="utf-8"?>
<pivotTableDefinition xmlns="http://schemas.openxmlformats.org/spreadsheetml/2006/main" name="VAT report" cacheId="36" applyNumberFormats="0" applyBorderFormats="0" applyFontFormats="0" applyPatternFormats="0" applyAlignmentFormats="0" applyWidthHeightFormats="1" dataCaption="Total" grandTotalCaption="Total" updatedVersion="4" minRefreshableVersion="3" showCalcMbrs="0" useAutoFormatting="1" itemPrintTitles="1" createdVersion="3" indent="0" outline="1" outlineData="1" multipleFieldFilters="0" rowHeaderCaption="Sales account">
  <location ref="B6:D9" firstHeaderRow="1" firstDataRow="2" firstDataCol="1"/>
  <pivotFields count="63">
    <pivotField showAll="0"/>
    <pivotField numFmtId="22"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2">
        <item m="1" x="19"/>
        <item m="1" x="1"/>
        <item m="1" x="7"/>
        <item m="1" x="3"/>
        <item m="1" x="5"/>
        <item m="1" x="18"/>
        <item m="1" x="20"/>
        <item m="1" x="2"/>
        <item m="1" x="8"/>
        <item m="1" x="12"/>
        <item m="1" x="11"/>
        <item m="1" x="14"/>
        <item m="1" x="4"/>
        <item m="1" x="16"/>
        <item m="1" x="10"/>
        <item x="0"/>
        <item m="1" x="17"/>
        <item m="1" x="13"/>
        <item m="1" x="6"/>
        <item m="1" x="9"/>
        <item m="1" x="15"/>
        <item t="default"/>
      </items>
    </pivotField>
    <pivotField showAll="0"/>
    <pivotField showAll="0"/>
    <pivotField showAll="0"/>
    <pivotField showAll="0"/>
    <pivotField showAll="0"/>
    <pivotField showAll="0"/>
    <pivotField showAll="0"/>
  </pivotFields>
  <rowFields count="1">
    <field x="55"/>
  </rowFields>
  <rowItems count="2">
    <i>
      <x v="15"/>
    </i>
    <i t="grand">
      <x/>
    </i>
  </rowItems>
  <colFields count="1">
    <field x="-2"/>
  </colFields>
  <colItems count="2">
    <i>
      <x/>
    </i>
    <i i="1">
      <x v="1"/>
    </i>
  </colItems>
  <dataFields count="2">
    <dataField name="Sales Amount" fld="14" baseField="0" baseItem="0"/>
    <dataField name="Vat Amount" fld="10" baseField="0" baseItem="0"/>
  </dataFields>
  <formats count="4">
    <format dxfId="139">
      <pivotArea outline="0" collapsedLevelsAreSubtotals="1" fieldPosition="0"/>
    </format>
    <format dxfId="138">
      <pivotArea field="-2" type="button" dataOnly="0" labelOnly="1" outline="0" axis="axisCol" fieldPosition="0"/>
    </format>
    <format dxfId="137">
      <pivotArea type="topRight" dataOnly="0" labelOnly="1" outline="0" fieldPosition="0"/>
    </format>
    <format dxfId="136">
      <pivotArea dataOnly="0" labelOnly="1" outline="0" fieldPosition="0">
        <references count="1">
          <reference field="4294967294" count="2">
            <x v="0"/>
            <x v="1"/>
          </reference>
        </references>
      </pivotArea>
    </format>
  </formats>
  <pivotTableStyleInfo name="PivotStyleMedium1" showRowHeaders="1" showColHeaders="1" showRowStripes="0" showColStripes="0" showLastColumn="1"/>
</pivotTableDefinition>
</file>

<file path=xl/pivotTables/pivotTable2.xml><?xml version="1.0" encoding="utf-8"?>
<pivotTableDefinition xmlns="http://schemas.openxmlformats.org/spreadsheetml/2006/main" name="Sales Report 2" cacheId="36" applyNumberFormats="0" applyBorderFormats="0" applyFontFormats="0" applyPatternFormats="0" applyAlignmentFormats="0" applyWidthHeightFormats="1" dataCaption="Total" grandTotalCaption="Total" updatedVersion="4" minRefreshableVersion="3" showCalcMbrs="0" useAutoFormatting="1" itemPrintTitles="1" createdVersion="3" indent="0" outline="1" outlineData="1" multipleFieldFilters="0" chartFormat="1" rowHeaderCaption="">
  <location ref="B6:D9" firstHeaderRow="1" firstDataRow="2" firstDataCol="1"/>
  <pivotFields count="63">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dataField="1" showAll="0"/>
    <pivotField showAll="0"/>
    <pivotField showAll="0"/>
    <pivotField axis="axisRow" showAll="0" measureFilter="1" sortType="descending">
      <items count="1936">
        <item m="1" x="1077"/>
        <item m="1" x="1133"/>
        <item m="1" x="836"/>
        <item m="1" x="983"/>
        <item m="1" x="674"/>
        <item m="1" x="834"/>
        <item m="1" x="1060"/>
        <item m="1" x="1571"/>
        <item m="1" x="66"/>
        <item m="1" x="969"/>
        <item m="1" x="555"/>
        <item m="1" x="1640"/>
        <item m="1" x="605"/>
        <item m="1" x="819"/>
        <item m="1" x="400"/>
        <item m="1" x="824"/>
        <item m="1" x="279"/>
        <item m="1" x="316"/>
        <item m="1" x="1732"/>
        <item m="1" x="1036"/>
        <item m="1" x="788"/>
        <item m="1" x="863"/>
        <item m="1" x="812"/>
        <item m="1" x="1606"/>
        <item m="1" x="612"/>
        <item m="1" x="1120"/>
        <item m="1" x="1178"/>
        <item m="1" x="1379"/>
        <item m="1" x="1649"/>
        <item m="1" x="1920"/>
        <item m="1" x="1906"/>
        <item m="1" x="1046"/>
        <item m="1" x="1087"/>
        <item m="1" x="1082"/>
        <item m="1" x="1899"/>
        <item m="1" x="1474"/>
        <item m="1" x="265"/>
        <item m="1" x="1197"/>
        <item m="1" x="971"/>
        <item m="1" x="768"/>
        <item m="1" x="1793"/>
        <item m="1" x="1396"/>
        <item m="1" x="529"/>
        <item m="1" x="1328"/>
        <item m="1" x="439"/>
        <item m="1" x="1609"/>
        <item m="1" x="746"/>
        <item m="1" x="636"/>
        <item m="1" x="76"/>
        <item m="1" x="894"/>
        <item m="1" x="1207"/>
        <item m="1" x="456"/>
        <item m="1" x="285"/>
        <item m="1" x="207"/>
        <item m="1" x="123"/>
        <item m="1" x="1303"/>
        <item m="1" x="1329"/>
        <item m="1" x="1026"/>
        <item m="1" x="1061"/>
        <item m="1" x="1639"/>
        <item m="1" x="923"/>
        <item m="1" x="388"/>
        <item m="1" x="1484"/>
        <item m="1" x="215"/>
        <item m="1" x="1758"/>
        <item m="1" x="463"/>
        <item m="1" x="1319"/>
        <item m="1" x="331"/>
        <item m="1" x="479"/>
        <item m="1" x="472"/>
        <item m="1" x="916"/>
        <item m="1" x="1317"/>
        <item m="1" x="1747"/>
        <item m="1" x="1148"/>
        <item m="1" x="288"/>
        <item m="1" x="155"/>
        <item m="1" x="80"/>
        <item m="1" x="1565"/>
        <item m="1" x="997"/>
        <item m="1" x="512"/>
        <item m="1" x="305"/>
        <item m="1" x="1031"/>
        <item m="1" x="1266"/>
        <item m="1" x="720"/>
        <item m="1" x="1054"/>
        <item m="1" x="396"/>
        <item m="1" x="366"/>
        <item m="1" x="1309"/>
        <item m="1" x="1803"/>
        <item m="1" x="681"/>
        <item m="1" x="1011"/>
        <item m="1" x="294"/>
        <item m="1" x="57"/>
        <item m="1" x="537"/>
        <item m="1" x="859"/>
        <item m="1" x="1506"/>
        <item m="1" x="1731"/>
        <item m="1" x="725"/>
        <item m="1" x="237"/>
        <item m="1" x="91"/>
        <item m="1" x="1465"/>
        <item m="1" x="1234"/>
        <item m="1" x="52"/>
        <item m="1" x="1778"/>
        <item m="1" x="1253"/>
        <item m="1" x="1907"/>
        <item m="1" x="838"/>
        <item m="1" x="1246"/>
        <item m="1" x="1546"/>
        <item m="1" x="927"/>
        <item m="1" x="1734"/>
        <item m="1" x="1543"/>
        <item m="1" x="1168"/>
        <item m="1" x="278"/>
        <item m="1" x="1487"/>
        <item m="1" x="1406"/>
        <item m="1" x="1074"/>
        <item m="1" x="1073"/>
        <item m="1" x="1390"/>
        <item m="1" x="1130"/>
        <item m="1" x="1040"/>
        <item m="1" x="693"/>
        <item m="1" x="1683"/>
        <item m="1" x="424"/>
        <item m="1" x="861"/>
        <item m="1" x="275"/>
        <item m="1" x="1494"/>
        <item m="1" x="89"/>
        <item m="1" x="262"/>
        <item m="1" x="750"/>
        <item m="1" x="1240"/>
        <item m="1" x="949"/>
        <item m="1" x="1789"/>
        <item m="1" x="937"/>
        <item m="1" x="389"/>
        <item m="1" x="1791"/>
        <item m="1" x="1336"/>
        <item m="1" x="744"/>
        <item m="1" x="1770"/>
        <item m="1" x="1638"/>
        <item m="1" x="556"/>
        <item m="1" x="1212"/>
        <item m="1" x="420"/>
        <item m="1" x="1113"/>
        <item m="1" x="1353"/>
        <item m="1" x="421"/>
        <item m="1" x="160"/>
        <item m="1" x="991"/>
        <item m="1" x="1825"/>
        <item m="1" x="103"/>
        <item m="1" x="444"/>
        <item m="1" x="376"/>
        <item m="1" x="1027"/>
        <item m="1" x="919"/>
        <item m="1" x="31"/>
        <item m="1" x="26"/>
        <item m="1" x="290"/>
        <item m="1" x="211"/>
        <item m="1" x="1310"/>
        <item m="1" x="1593"/>
        <item m="1" x="1804"/>
        <item m="1" x="1047"/>
        <item m="1" x="36"/>
        <item m="1" x="1362"/>
        <item m="1" x="251"/>
        <item m="1" x="1892"/>
        <item m="1" x="616"/>
        <item m="1" x="1660"/>
        <item m="1" x="649"/>
        <item m="1" x="1849"/>
        <item m="1" x="549"/>
        <item m="1" x="379"/>
        <item m="1" x="1097"/>
        <item m="1" x="466"/>
        <item m="1" x="1356"/>
        <item m="1" x="446"/>
        <item m="1" x="1540"/>
        <item m="1" x="1621"/>
        <item m="1" x="1915"/>
        <item m="1" x="1370"/>
        <item m="1" x="282"/>
        <item m="1" x="1021"/>
        <item m="1" x="953"/>
        <item m="1" x="29"/>
        <item m="1" x="274"/>
        <item m="1" x="1532"/>
        <item m="1" x="65"/>
        <item m="1" x="1297"/>
        <item m="1" x="921"/>
        <item m="1" x="1740"/>
        <item m="1" x="806"/>
        <item m="1" x="501"/>
        <item m="1" x="495"/>
        <item m="1" x="1584"/>
        <item m="1" x="365"/>
        <item m="1" x="682"/>
        <item m="1" x="1652"/>
        <item m="1" x="1219"/>
        <item m="1" x="1384"/>
        <item m="1" x="1859"/>
        <item m="1" x="1515"/>
        <item m="1" x="236"/>
        <item m="1" x="613"/>
        <item m="1" x="243"/>
        <item m="1" x="1296"/>
        <item m="1" x="827"/>
        <item m="1" x="125"/>
        <item m="1" x="1155"/>
        <item m="1" x="853"/>
        <item m="1" x="754"/>
        <item m="1" x="1870"/>
        <item m="1" x="1453"/>
        <item m="1" x="1391"/>
        <item m="1" x="419"/>
        <item m="1" x="37"/>
        <item m="1" x="723"/>
        <item m="1" x="313"/>
        <item m="1" x="1325"/>
        <item m="1" x="641"/>
        <item m="1" x="1231"/>
        <item m="1" x="149"/>
        <item m="1" x="436"/>
        <item m="1" x="1774"/>
        <item m="1" x="1437"/>
        <item m="1" x="1188"/>
        <item m="1" x="1101"/>
        <item m="1" x="676"/>
        <item m="1" x="1612"/>
        <item m="1" x="1600"/>
        <item m="1" x="1442"/>
        <item m="1" x="232"/>
        <item m="1" x="27"/>
        <item m="1" x="1568"/>
        <item m="1" x="885"/>
        <item m="1" x="1601"/>
        <item m="1" x="1313"/>
        <item m="1" x="1706"/>
        <item m="1" x="1910"/>
        <item m="1" x="176"/>
        <item m="1" x="1293"/>
        <item m="1" x="1759"/>
        <item m="1" x="820"/>
        <item m="1" x="458"/>
        <item m="1" x="1921"/>
        <item m="1" x="508"/>
        <item m="1" x="1076"/>
        <item m="1" x="44"/>
        <item m="1" x="1558"/>
        <item m="1" x="137"/>
        <item m="1" x="1331"/>
        <item m="1" x="1896"/>
        <item m="1" x="1238"/>
        <item m="1" x="784"/>
        <item m="1" x="1220"/>
        <item m="1" x="1"/>
        <item m="1" x="517"/>
        <item m="1" x="1629"/>
        <item m="1" x="120"/>
        <item m="1" x="100"/>
        <item m="1" x="480"/>
        <item m="1" x="1854"/>
        <item m="1" x="485"/>
        <item m="1" x="1392"/>
        <item m="1" x="922"/>
        <item m="1" x="475"/>
        <item m="1" x="687"/>
        <item m="1" x="884"/>
        <item m="1" x="1372"/>
        <item m="1" x="1227"/>
        <item m="1" x="1650"/>
        <item m="1" x="380"/>
        <item m="1" x="667"/>
        <item m="1" x="1145"/>
        <item m="1" x="77"/>
        <item m="1" x="1339"/>
        <item m="1" x="45"/>
        <item m="1" x="943"/>
        <item m="1" x="1664"/>
        <item m="1" x="1056"/>
        <item m="1" x="1189"/>
        <item m="1" x="1264"/>
        <item m="1" x="632"/>
        <item m="1" x="1611"/>
        <item m="1" x="1321"/>
        <item m="1" x="1387"/>
        <item m="1" x="402"/>
        <item m="1" x="778"/>
        <item m="1" x="1712"/>
        <item m="1" x="776"/>
        <item m="1" x="810"/>
        <item m="1" x="536"/>
        <item m="1" x="307"/>
        <item m="1" x="1199"/>
        <item m="1" x="1492"/>
        <item m="1" x="368"/>
        <item m="1" x="661"/>
        <item m="1" x="862"/>
        <item m="1" x="780"/>
        <item m="1" x="272"/>
        <item m="1" x="1810"/>
        <item m="1" x="308"/>
        <item m="1" x="1658"/>
        <item m="1" x="599"/>
        <item m="1" x="240"/>
        <item m="1" x="734"/>
        <item m="1" x="1483"/>
        <item m="1" x="1813"/>
        <item m="1" x="743"/>
        <item m="1" x="741"/>
        <item m="1" x="1590"/>
        <item m="1" x="698"/>
        <item m="1" x="334"/>
        <item m="1" x="1763"/>
        <item m="1" x="1182"/>
        <item m="1" x="1651"/>
        <item m="1" x="303"/>
        <item m="1" x="471"/>
        <item m="1" x="1086"/>
        <item m="1" x="249"/>
        <item m="1" x="1596"/>
        <item m="1" x="1772"/>
        <item m="1" x="1285"/>
        <item m="1" x="1928"/>
        <item m="1" x="912"/>
        <item m="1" x="116"/>
        <item m="1" x="1411"/>
        <item m="1" x="1641"/>
        <item m="1" x="141"/>
        <item m="1" x="409"/>
        <item m="1" x="338"/>
        <item m="1" x="1344"/>
        <item m="1" x="1115"/>
        <item m="1" x="440"/>
        <item m="1" x="655"/>
        <item m="1" x="1423"/>
        <item m="1" x="83"/>
        <item m="1" x="794"/>
        <item m="1" x="534"/>
        <item m="1" x="321"/>
        <item m="1" x="1242"/>
        <item m="1" x="1512"/>
        <item m="1" x="1517"/>
        <item m="1" x="326"/>
        <item m="1" x="697"/>
        <item m="1" x="731"/>
        <item m="1" x="1386"/>
        <item m="1" x="461"/>
        <item m="1" x="1014"/>
        <item m="1" x="857"/>
        <item m="1" x="1066"/>
        <item m="1" x="823"/>
        <item m="1" x="1823"/>
        <item m="1" x="1373"/>
        <item m="1" x="216"/>
        <item m="1" x="566"/>
        <item m="1" x="1146"/>
        <item m="1" x="254"/>
        <item m="1" x="1688"/>
        <item m="1" x="270"/>
        <item m="1" x="1345"/>
        <item m="1" x="786"/>
        <item m="1" x="119"/>
        <item m="1" x="533"/>
        <item m="1" x="330"/>
        <item m="1" x="210"/>
        <item m="1" x="1041"/>
        <item m="1" x="1098"/>
        <item m="1" x="1752"/>
        <item m="1" x="1062"/>
        <item m="1" x="1323"/>
        <item m="1" x="1867"/>
        <item m="1" x="547"/>
        <item m="1" x="620"/>
        <item m="1" x="1634"/>
        <item m="1" x="433"/>
        <item m="1" x="700"/>
        <item m="1" x="1709"/>
        <item m="1" x="647"/>
        <item m="1" x="1527"/>
        <item m="1" x="1121"/>
        <item m="1" x="1539"/>
        <item m="1" x="1808"/>
        <item m="1" x="545"/>
        <item m="1" x="648"/>
        <item m="1" x="1316"/>
        <item m="1" x="60"/>
        <item m="1" x="1222"/>
        <item m="1" x="945"/>
        <item m="1" x="781"/>
        <item m="1" x="1682"/>
        <item m="1" x="486"/>
        <item m="1" x="635"/>
        <item m="1" x="1247"/>
        <item m="1" x="1838"/>
        <item m="1" x="1080"/>
        <item m="1" x="353"/>
        <item m="1" x="783"/>
        <item m="1" x="1463"/>
        <item m="1" x="902"/>
        <item m="1" x="1675"/>
        <item m="1" x="877"/>
        <item m="1" x="526"/>
        <item m="1" x="1233"/>
        <item m="1" x="1140"/>
        <item m="1" x="1248"/>
        <item m="1" x="286"/>
        <item m="1" x="963"/>
        <item m="1" x="1102"/>
        <item m="1" x="1677"/>
        <item m="1" x="524"/>
        <item m="1" x="1695"/>
        <item m="1" x="1579"/>
        <item m="1" x="1538"/>
        <item m="1" x="1901"/>
        <item m="1" x="767"/>
        <item m="1" x="1404"/>
        <item m="1" x="1578"/>
        <item m="1" x="218"/>
        <item m="1" x="1552"/>
        <item m="1" x="12"/>
        <item m="1" x="140"/>
        <item m="1" x="714"/>
        <item m="1" x="114"/>
        <item m="1" x="1726"/>
        <item m="1" x="685"/>
        <item m="1" x="539"/>
        <item m="1" x="1627"/>
        <item m="1" x="1541"/>
        <item m="1" x="1467"/>
        <item m="1" x="601"/>
        <item m="1" x="24"/>
        <item m="1" x="1787"/>
        <item m="1" x="645"/>
        <item m="1" x="1430"/>
        <item m="1" x="1249"/>
        <item m="1" x="850"/>
        <item m="1" x="513"/>
        <item m="1" x="627"/>
        <item m="1" x="98"/>
        <item m="1" x="1715"/>
        <item m="1" x="1333"/>
        <item m="1" x="111"/>
        <item m="1" x="1389"/>
        <item m="1" x="1163"/>
        <item m="1" x="1560"/>
        <item m="1" x="1332"/>
        <item m="1" x="233"/>
        <item m="1" x="1100"/>
        <item m="1" x="1032"/>
        <item m="1" x="1367"/>
        <item m="1" x="1585"/>
        <item m="1" x="1418"/>
        <item m="1" x="586"/>
        <item m="1" x="1786"/>
        <item m="1" x="1254"/>
        <item m="1" x="749"/>
        <item m="1" x="1882"/>
        <item m="1" x="1224"/>
        <item m="1" x="878"/>
        <item m="1" x="1284"/>
        <item m="1" x="1699"/>
        <item m="1" x="222"/>
        <item m="1" x="1698"/>
        <item m="1" x="195"/>
        <item m="1" x="1053"/>
        <item m="1" x="185"/>
        <item m="1" x="974"/>
        <item m="1" x="1209"/>
        <item m="1" x="1598"/>
        <item m="1" x="1737"/>
        <item m="1" x="662"/>
        <item m="1" x="1117"/>
        <item m="1" x="199"/>
        <item m="1" x="1666"/>
        <item m="1" x="1257"/>
        <item m="1" x="1004"/>
        <item m="1" x="1509"/>
        <item m="1" x="644"/>
        <item m="1" x="580"/>
        <item m="1" x="105"/>
        <item m="1" x="807"/>
        <item m="1" x="1594"/>
        <item m="1" x="1835"/>
        <item m="1" x="476"/>
        <item m="1" x="1661"/>
        <item m="1" x="1216"/>
        <item m="1" x="378"/>
        <item m="1" x="1051"/>
        <item m="1" x="1366"/>
        <item m="1" x="1902"/>
        <item m="1" x="1476"/>
        <item m="1" x="1655"/>
        <item m="1" x="341"/>
        <item m="1" x="1751"/>
        <item m="1" x="666"/>
        <item m="1" x="276"/>
        <item m="1" x="760"/>
        <item m="1" x="1116"/>
        <item m="1" x="198"/>
        <item m="1" x="779"/>
        <item m="1" x="610"/>
        <item m="1" x="814"/>
        <item m="1" x="110"/>
        <item m="1" x="1337"/>
        <item m="1" x="104"/>
        <item m="1" x="1385"/>
        <item m="1" x="1613"/>
        <item m="1" x="1347"/>
        <item m="1" x="118"/>
        <item m="1" x="181"/>
        <item m="1" x="711"/>
        <item m="1" x="851"/>
        <item m="1" x="968"/>
        <item m="1" x="1436"/>
        <item m="1" x="630"/>
        <item m="1" x="1785"/>
        <item m="1" x="1407"/>
        <item m="1" x="394"/>
        <item m="1" x="1738"/>
        <item m="1" x="860"/>
        <item m="1" x="660"/>
        <item m="1" x="1514"/>
        <item m="1" x="657"/>
        <item m="1" x="854"/>
        <item m="1" x="1830"/>
        <item m="1" x="43"/>
        <item m="1" x="1523"/>
        <item m="1" x="357"/>
        <item m="1" x="1110"/>
        <item x="0"/>
        <item m="1" x="739"/>
        <item m="1" x="1550"/>
        <item m="1" x="144"/>
        <item m="1" x="523"/>
        <item m="1" x="1075"/>
        <item m="1" x="1449"/>
        <item m="1" x="1405"/>
        <item m="1" x="689"/>
        <item m="1" x="1887"/>
        <item m="1" x="1656"/>
        <item m="1" x="271"/>
        <item m="1" x="1733"/>
        <item m="1" x="1518"/>
        <item m="1" x="18"/>
        <item m="1" x="1473"/>
        <item m="1" x="1419"/>
        <item m="1" x="20"/>
        <item m="1" x="1154"/>
        <item m="1" x="404"/>
        <item m="1" x="1505"/>
        <item m="1" x="1343"/>
        <item m="1" x="680"/>
        <item m="1" x="71"/>
        <item m="1" x="1837"/>
        <item m="1" x="993"/>
        <item m="1" x="1516"/>
        <item m="1" x="159"/>
        <item m="1" x="1657"/>
        <item m="1" x="1274"/>
        <item m="1" x="694"/>
        <item m="1" x="656"/>
        <item m="1" x="1196"/>
        <item m="1" x="1869"/>
        <item m="1" x="8"/>
        <item m="1" x="1083"/>
        <item m="1" x="1144"/>
        <item m="1" x="109"/>
        <item m="1" x="1798"/>
        <item m="1" x="1172"/>
        <item m="1" x="1692"/>
        <item m="1" x="1780"/>
        <item m="1" x="1180"/>
        <item m="1" x="280"/>
        <item m="1" x="1394"/>
        <item m="1" x="817"/>
        <item m="1" x="1535"/>
        <item m="1" x="1570"/>
        <item m="1" x="1118"/>
        <item m="1" x="1475"/>
        <item m="1" x="847"/>
        <item m="1" x="766"/>
        <item m="1" x="1164"/>
        <item m="1" x="1633"/>
        <item m="1" x="1608"/>
        <item m="1" x="323"/>
        <item m="1" x="1563"/>
        <item m="1" x="1587"/>
        <item m="1" x="1773"/>
        <item m="1" x="543"/>
        <item m="1" x="1502"/>
        <item m="1" x="1851"/>
        <item m="1" x="1630"/>
        <item m="1" x="487"/>
        <item m="1" x="432"/>
        <item m="1" x="1844"/>
        <item m="1" x="1771"/>
        <item m="1" x="519"/>
        <item m="1" x="561"/>
        <item m="1" x="1530"/>
        <item m="1" x="393"/>
        <item m="1" x="527"/>
        <item m="1" x="415"/>
        <item m="1" x="1447"/>
        <item m="1" x="1912"/>
        <item m="1" x="136"/>
        <item m="1" x="1119"/>
        <item m="1" x="310"/>
        <item m="1" x="1687"/>
        <item m="1" x="506"/>
        <item m="1" x="989"/>
        <item m="1" x="1700"/>
        <item m="1" x="813"/>
        <item m="1" x="1401"/>
        <item m="1" x="798"/>
        <item m="1" x="510"/>
        <item m="1" x="962"/>
        <item m="1" x="1186"/>
        <item m="1" x="1093"/>
        <item m="1" x="273"/>
        <item m="1" x="669"/>
        <item m="1" x="1597"/>
        <item m="1" x="1236"/>
        <item m="1" x="73"/>
        <item m="1" x="1478"/>
        <item m="1" x="437"/>
        <item m="1" x="131"/>
        <item m="1" x="1908"/>
        <item m="1" x="1016"/>
        <item m="1" x="998"/>
        <item m="1" x="872"/>
        <item m="1" x="14"/>
        <item m="1" x="1125"/>
        <item m="1" x="1243"/>
        <item m="1" x="900"/>
        <item m="1" x="1673"/>
        <item m="1" x="122"/>
        <item m="1" x="328"/>
        <item m="1" x="1267"/>
        <item m="1" x="1025"/>
        <item m="1" x="1533"/>
        <item m="1" x="1408"/>
        <item m="1" x="241"/>
        <item m="1" x="1065"/>
        <item m="1" x="47"/>
        <item m="1" x="175"/>
        <item m="1" x="1828"/>
        <item m="1" x="291"/>
        <item m="1" x="1765"/>
        <item m="1" x="1614"/>
        <item m="1" x="1836"/>
        <item m="1" x="1230"/>
        <item m="1" x="102"/>
        <item m="1" x="1468"/>
        <item m="1" x="414"/>
        <item m="1" x="1195"/>
        <item m="1" x="1930"/>
        <item m="1" x="1402"/>
        <item m="1" x="707"/>
        <item m="1" x="752"/>
        <item m="1" x="1129"/>
        <item m="1" x="61"/>
        <item m="1" x="1395"/>
        <item m="1" x="915"/>
        <item m="1" x="163"/>
        <item m="1" x="1185"/>
        <item m="1" x="1520"/>
        <item m="1" x="1716"/>
        <item m="1" x="1531"/>
        <item m="1" x="180"/>
        <item m="1" x="2"/>
        <item m="1" x="1342"/>
        <item m="1" x="1526"/>
        <item m="1" x="1193"/>
        <item m="1" x="1529"/>
        <item m="1" x="228"/>
        <item m="1" x="1929"/>
        <item m="1" x="224"/>
        <item m="1" x="732"/>
        <item m="1" x="596"/>
        <item m="1" x="793"/>
        <item m="1" x="1556"/>
        <item m="1" x="1663"/>
        <item m="1" x="1258"/>
        <item m="1" x="370"/>
        <item m="1" x="1239"/>
        <item m="1" x="1160"/>
        <item m="1" x="261"/>
        <item m="1" x="1204"/>
        <item m="1" x="664"/>
        <item m="1" x="246"/>
        <item m="1" x="429"/>
        <item m="1" x="482"/>
        <item m="1" x="1843"/>
        <item m="1" x="1420"/>
        <item m="1" x="956"/>
        <item m="1" x="1604"/>
        <item m="1" x="692"/>
        <item m="1" x="701"/>
        <item m="1" x="1365"/>
        <item m="1" x="1623"/>
        <item m="1" x="1775"/>
        <item m="1" x="1279"/>
        <item m="1" x="425"/>
        <item m="1" x="1842"/>
        <item m="1" x="516"/>
        <item m="1" x="1768"/>
        <item m="1" x="1790"/>
        <item m="1" x="322"/>
        <item m="1" x="893"/>
        <item m="1" x="1271"/>
        <item m="1" x="302"/>
        <item m="1" x="74"/>
        <item m="1" x="412"/>
        <item m="1" x="417"/>
        <item m="1" x="1141"/>
        <item m="1" x="1861"/>
        <item m="1" x="1816"/>
        <item m="1" x="35"/>
        <item m="1" x="1151"/>
        <item m="1" x="1895"/>
        <item m="1" x="281"/>
        <item m="1" x="1549"/>
        <item m="1" x="1665"/>
        <item m="1" x="1592"/>
        <item m="1" x="818"/>
        <item m="1" x="63"/>
        <item m="1" x="405"/>
        <item m="1" x="1191"/>
        <item m="1" x="106"/>
        <item m="1" x="1885"/>
        <item m="1" x="871"/>
        <item m="1" x="606"/>
        <item m="1" x="1348"/>
        <item m="1" x="1079"/>
        <item m="1" x="1213"/>
        <item m="1" x="625"/>
        <item m="1" x="259"/>
        <item m="1" x="1432"/>
        <item m="1" x="252"/>
        <item m="1" x="1853"/>
        <item m="1" x="733"/>
        <item m="1" x="925"/>
        <item m="1" x="1198"/>
        <item m="1" x="563"/>
        <item m="1" x="1764"/>
        <item m="1" x="541"/>
        <item m="1" x="1431"/>
        <item m="1" x="995"/>
        <item m="1" x="23"/>
        <item m="1" x="592"/>
        <item m="1" x="1369"/>
        <item m="1" x="706"/>
        <item m="1" x="1696"/>
        <item m="1" x="1334"/>
        <item m="1" x="1232"/>
        <item m="1" x="126"/>
        <item m="1" x="385"/>
        <item m="1" x="1228"/>
        <item m="1" x="577"/>
        <item m="1" x="1866"/>
        <item m="1" x="1263"/>
        <item m="1" x="1674"/>
        <item m="1" x="284"/>
        <item m="1" x="183"/>
        <item m="1" x="1672"/>
        <item m="1" x="1559"/>
        <item m="1" x="1324"/>
        <item m="1" x="398"/>
        <item m="1" x="387"/>
        <item m="1" x="727"/>
        <item m="1" x="1237"/>
        <item m="1" x="575"/>
        <item m="1" x="1105"/>
        <item m="1" x="1931"/>
        <item m="1" x="354"/>
        <item m="1" x="1070"/>
        <item m="1" x="1730"/>
        <item m="1" x="86"/>
        <item m="1" x="489"/>
        <item m="1" x="1711"/>
        <item m="1" x="1710"/>
        <item m="1" x="1729"/>
        <item m="1" x="239"/>
        <item m="1" x="1326"/>
        <item m="1" x="164"/>
        <item m="1" x="1099"/>
        <item m="1" x="790"/>
        <item m="1" x="842"/>
        <item m="1" x="1280"/>
        <item m="1" x="908"/>
        <item m="1" x="1229"/>
        <item m="1" x="1583"/>
        <item m="1" x="1440"/>
        <item m="1" x="984"/>
        <item m="1" x="942"/>
        <item m="1" x="800"/>
        <item m="1" x="38"/>
        <item m="1" x="1286"/>
        <item m="1" x="189"/>
        <item m="1" x="1458"/>
        <item m="1" x="1179"/>
        <item m="1" x="1084"/>
        <item m="1" x="212"/>
        <item m="1" x="769"/>
        <item m="1" x="410"/>
        <item m="1" x="1615"/>
        <item m="1" x="1260"/>
        <item m="1" x="1138"/>
        <item m="1" x="1225"/>
        <item m="1" x="770"/>
        <item m="1" x="1030"/>
        <item m="1" x="540"/>
        <item m="1" x="602"/>
        <item m="1" x="75"/>
        <item m="1" x="808"/>
        <item m="1" x="1048"/>
        <item m="1" x="634"/>
        <item m="1" x="679"/>
        <item m="1" x="565"/>
        <item m="1" x="1491"/>
        <item m="1" x="481"/>
        <item m="1" x="875"/>
        <item m="1" x="761"/>
        <item m="1" x="1444"/>
        <item m="1" x="266"/>
        <item m="1" x="68"/>
        <item m="1" x="411"/>
        <item m="1" x="221"/>
        <item m="1" x="607"/>
        <item m="1" x="1382"/>
        <item m="1" x="1805"/>
        <item m="1" x="936"/>
        <item m="1" x="442"/>
        <item m="1" x="58"/>
        <item m="1" x="1428"/>
        <item m="1" x="301"/>
        <item m="1" x="603"/>
        <item m="1" x="1157"/>
        <item m="1" x="1777"/>
        <item m="1" x="403"/>
        <item m="1" x="255"/>
        <item m="1" x="186"/>
        <item m="1" x="837"/>
        <item m="1" x="1091"/>
        <item m="1" x="1268"/>
        <item m="1" x="1586"/>
        <item m="1" x="604"/>
        <item m="1" x="591"/>
        <item m="1" x="825"/>
        <item m="1" x="95"/>
        <item m="1" x="870"/>
        <item m="1" x="151"/>
        <item m="1" x="1616"/>
        <item m="1" x="1728"/>
        <item m="1" x="696"/>
        <item m="1" x="1158"/>
        <item m="1" x="214"/>
        <item m="1" x="93"/>
        <item m="1" x="1108"/>
        <item m="1" x="738"/>
        <item m="1" x="858"/>
        <item m="1" x="1873"/>
        <item m="1" x="227"/>
        <item m="1" x="460"/>
        <item m="1" x="1714"/>
        <item m="1" x="593"/>
        <item m="1" x="1089"/>
        <item m="1" x="1132"/>
        <item m="1" x="959"/>
        <item m="1" x="718"/>
        <item m="1" x="940"/>
        <item m="1" x="1856"/>
        <item m="1" x="1251"/>
        <item m="1" x="609"/>
        <item m="1" x="996"/>
        <item m="1" x="904"/>
        <item m="1" x="1736"/>
        <item m="1" x="1312"/>
        <item m="1" x="792"/>
        <item m="1" x="1881"/>
        <item m="1" x="1635"/>
        <item m="1" x="72"/>
        <item m="1" x="1799"/>
        <item m="1" x="1572"/>
        <item m="1" x="360"/>
        <item m="1" x="1645"/>
        <item m="1" x="896"/>
        <item m="1" x="297"/>
        <item m="1" x="957"/>
        <item m="1" x="1748"/>
        <item m="1" x="1352"/>
        <item m="1" x="530"/>
        <item m="1" x="247"/>
        <item m="1" x="948"/>
        <item m="1" x="651"/>
        <item m="1" x="1788"/>
        <item m="1" x="1547"/>
        <item m="1" x="755"/>
        <item m="1" x="1037"/>
        <item m="1" x="1697"/>
        <item m="1" x="934"/>
        <item m="1" x="1749"/>
        <item m="1" x="958"/>
        <item m="1" x="1375"/>
        <item m="1" x="324"/>
        <item m="1" x="1868"/>
        <item m="1" x="1203"/>
        <item m="1" x="1211"/>
        <item m="1" x="745"/>
        <item m="1" x="200"/>
        <item m="1" x="1534"/>
        <item m="1" x="899"/>
        <item m="1" x="1426"/>
        <item m="1" x="1448"/>
        <item m="1" x="574"/>
        <item m="1" x="1469"/>
        <item m="1" x="154"/>
        <item m="1" x="1150"/>
        <item m="1" x="518"/>
        <item m="1" x="1900"/>
        <item m="1" x="1259"/>
        <item m="1" x="1922"/>
        <item m="1" x="926"/>
        <item m="1" x="716"/>
        <item m="1" x="1525"/>
        <item m="1" x="1617"/>
        <item m="1" x="544"/>
        <item m="1" x="554"/>
        <item m="1" x="882"/>
        <item m="1" x="1503"/>
        <item m="1" x="1346"/>
        <item m="1" x="564"/>
        <item m="1" x="965"/>
        <item m="1" x="1403"/>
        <item m="1" x="256"/>
        <item m="1" x="1028"/>
        <item m="1" x="981"/>
        <item m="1" x="1670"/>
        <item m="1" x="500"/>
        <item m="1" x="1450"/>
        <item m="1" x="1169"/>
        <item m="1" x="869"/>
        <item m="1" x="1753"/>
        <item m="1" x="987"/>
        <item m="1" x="1591"/>
        <item m="1" x="1393"/>
        <item m="1" x="1429"/>
        <item m="1" x="954"/>
        <item m="1" x="531"/>
        <item m="1" x="562"/>
        <item m="1" x="318"/>
        <item m="1" x="626"/>
        <item m="1" x="147"/>
        <item m="1" x="1256"/>
        <item m="1" x="369"/>
        <item m="1" x="455"/>
        <item m="1" x="930"/>
        <item m="1" x="346"/>
        <item m="1" x="724"/>
        <item m="1" x="363"/>
        <item m="1" x="192"/>
        <item m="1" x="42"/>
        <item m="1" x="1261"/>
        <item m="1" x="1576"/>
        <item m="1" x="449"/>
        <item m="1" x="695"/>
        <item m="1" x="992"/>
        <item m="1" x="1834"/>
        <item m="1" x="84"/>
        <item m="1" x="928"/>
        <item m="1" x="841"/>
        <item m="1" x="1654"/>
        <item m="1" x="1727"/>
        <item m="1" x="1142"/>
        <item m="1" x="1215"/>
        <item m="1" x="1871"/>
        <item m="1" x="445"/>
        <item m="1" x="1278"/>
        <item m="1" x="918"/>
        <item m="1" x="1760"/>
        <item m="1" x="1767"/>
        <item m="1" x="358"/>
        <item m="1" x="1206"/>
        <item m="1" x="583"/>
        <item m="1" x="1124"/>
        <item m="1" x="572"/>
        <item m="1" x="1441"/>
        <item m="1" x="1058"/>
        <item m="1" x="1548"/>
        <item m="1" x="1822"/>
        <item m="1" x="351"/>
        <item m="1" x="1625"/>
        <item m="1" x="1398"/>
        <item m="1" x="1069"/>
        <item m="1" x="1879"/>
        <item m="1" x="17"/>
        <item m="1" x="392"/>
        <item m="1" x="1610"/>
        <item m="1" x="999"/>
        <item m="1" x="10"/>
        <item m="1" x="1562"/>
        <item m="1" x="637"/>
        <item m="1" x="205"/>
        <item m="1" x="1377"/>
        <item m="1" x="1618"/>
        <item m="1" x="1245"/>
        <item m="1" x="831"/>
        <item m="1" x="401"/>
        <item m="1" x="1208"/>
        <item m="1" x="101"/>
        <item m="1" x="1802"/>
        <item m="1" x="6"/>
        <item m="1" x="1934"/>
        <item m="1" x="1909"/>
        <item m="1" x="82"/>
        <item m="1" x="1574"/>
        <item m="1" x="96"/>
        <item m="1" x="1890"/>
        <item m="1" x="1508"/>
        <item m="1" x="1464"/>
        <item m="1" x="1301"/>
        <item m="1" x="751"/>
        <item m="1" x="1721"/>
        <item m="1" x="33"/>
        <item m="1" x="640"/>
        <item m="1" x="1723"/>
        <item m="1" x="39"/>
        <item m="1" x="1136"/>
        <item m="1" x="16"/>
        <item m="1" x="1161"/>
        <item m="1" x="1817"/>
        <item m="1" x="944"/>
        <item m="1" x="367"/>
        <item m="1" x="352"/>
        <item m="1" x="1205"/>
        <item m="1" x="597"/>
        <item m="1" x="356"/>
        <item m="1" x="789"/>
        <item m="1" x="1903"/>
        <item m="1" x="490"/>
        <item m="1" x="890"/>
        <item m="1" x="1018"/>
        <item m="1" x="1897"/>
        <item m="1" x="143"/>
        <item m="1" x="19"/>
        <item m="1" x="428"/>
        <item m="1" x="157"/>
        <item m="1" x="135"/>
        <item m="1" x="839"/>
        <item m="1" x="1131"/>
        <item m="1" x="1904"/>
        <item m="1" x="905"/>
        <item m="1" x="569"/>
        <item m="1" x="245"/>
        <item m="1" x="1894"/>
        <item m="1" x="873"/>
        <item m="1" x="1162"/>
        <item m="1" x="1807"/>
        <item m="1" x="1569"/>
        <item m="1" x="390"/>
        <item m="1" x="1445"/>
        <item m="1" x="491"/>
        <item m="1" x="315"/>
        <item m="1" x="1812"/>
        <item m="1" x="1875"/>
        <item m="1" x="7"/>
        <item m="1" x="1147"/>
        <item m="1" x="1020"/>
        <item m="1" x="1642"/>
        <item m="1" x="1681"/>
        <item m="1" x="55"/>
        <item m="1" x="81"/>
        <item m="1" x="128"/>
        <item m="1" x="459"/>
        <item m="1" x="1308"/>
        <item m="1" x="1452"/>
        <item m="1" x="337"/>
        <item m="1" x="1888"/>
        <item m="1" x="639"/>
        <item m="1" x="924"/>
        <item m="1" x="179"/>
        <item m="1" x="986"/>
        <item m="1" x="970"/>
        <item m="1" x="54"/>
        <item m="1" x="1537"/>
        <item m="1" x="1357"/>
        <item m="1" x="1668"/>
        <item m="1" x="1580"/>
        <item m="1" x="1472"/>
        <item m="1" x="713"/>
        <item m="1" x="1281"/>
        <item m="1" x="1916"/>
        <item m="1" x="1034"/>
        <item m="1" x="1497"/>
        <item m="1" x="1114"/>
        <item m="1" x="190"/>
        <item m="1" x="1555"/>
        <item m="1" x="124"/>
        <item m="1" x="1294"/>
        <item m="1" x="774"/>
        <item m="1" x="1374"/>
        <item m="1" x="1707"/>
        <item m="1" x="1797"/>
        <item m="1" x="1653"/>
        <item m="1" x="976"/>
        <item m="1" x="383"/>
        <item m="1" x="113"/>
        <item m="1" x="1507"/>
        <item m="1" x="1381"/>
        <item m="1" x="1693"/>
        <item m="1" x="855"/>
        <item m="1" x="1551"/>
        <item m="1" x="1433"/>
        <item m="1" x="1486"/>
        <item m="1" x="1002"/>
        <item m="1" x="235"/>
        <item m="1" x="844"/>
        <item m="1" x="1739"/>
        <item m="1" x="1766"/>
        <item m="1" x="1122"/>
        <item m="1" x="1581"/>
        <item m="1" x="822"/>
        <item m="1" x="99"/>
        <item m="1" x="736"/>
        <item m="1" x="866"/>
        <item m="1" x="1007"/>
        <item m="1" x="1023"/>
        <item m="1" x="350"/>
        <item m="1" x="213"/>
        <item m="1" x="50"/>
        <item m="1" x="1840"/>
        <item m="1" x="418"/>
        <item m="1" x="85"/>
        <item m="1" x="226"/>
        <item m="1" x="1686"/>
        <item m="1" x="1858"/>
        <item m="1" x="257"/>
        <item m="1" x="1809"/>
        <item m="1" x="670"/>
        <item m="1" x="671"/>
        <item m="1" x="1918"/>
        <item m="1" x="1272"/>
        <item m="1" x="587"/>
        <item m="1" x="1063"/>
        <item m="1" x="763"/>
        <item m="1" x="3"/>
        <item m="1" x="438"/>
        <item m="1" x="229"/>
        <item m="1" x="133"/>
        <item m="1" x="1691"/>
        <item m="1" x="505"/>
        <item m="1" x="567"/>
        <item m="1" x="1589"/>
        <item m="1" x="1013"/>
        <item m="1" x="1152"/>
        <item m="1" x="1320"/>
        <item m="1" x="300"/>
        <item m="1" x="203"/>
        <item m="1" x="1103"/>
        <item m="1" x="204"/>
        <item m="1" x="345"/>
        <item m="1" x="219"/>
        <item m="1" x="152"/>
        <item m="1" x="502"/>
        <item m="1" x="683"/>
        <item m="1" x="430"/>
        <item m="1" x="1880"/>
        <item m="1" x="30"/>
        <item m="1" x="703"/>
        <item m="1" x="231"/>
        <item m="1" x="594"/>
        <item m="1" x="740"/>
        <item m="1" x="1811"/>
        <item m="1" x="1355"/>
        <item m="1" x="911"/>
        <item m="1" x="1045"/>
        <item m="1" x="1545"/>
        <item m="1" x="721"/>
        <item m="1" x="1524"/>
        <item m="1" x="880"/>
        <item m="1" x="585"/>
        <item m="1" x="642"/>
        <item m="1" x="1134"/>
        <item m="1" x="988"/>
        <item m="1" x="1528"/>
        <item m="1" x="150"/>
        <item m="1" x="40"/>
        <item m="1" x="1919"/>
        <item m="1" x="1471"/>
        <item m="1" x="1705"/>
        <item m="1" x="194"/>
        <item m="1" x="250"/>
        <item m="1" x="659"/>
        <item m="1" x="1200"/>
        <item m="1" x="220"/>
        <item m="1" x="787"/>
        <item m="1" x="477"/>
        <item m="1" x="560"/>
        <item m="1" x="758"/>
        <item m="1" x="320"/>
        <item m="1" x="1806"/>
        <item m="1" x="1862"/>
        <item m="1" x="450"/>
        <item m="1" x="1781"/>
        <item m="1" x="277"/>
        <item m="1" x="1351"/>
        <item m="1" x="138"/>
        <item m="1" x="1184"/>
        <item m="1" x="815"/>
        <item m="1" x="775"/>
        <item m="1" x="1743"/>
        <item m="1" x="972"/>
        <item m="1" x="985"/>
        <item m="1" x="435"/>
        <item m="1" x="1884"/>
        <item m="1" x="663"/>
        <item m="1" x="1914"/>
        <item m="1" x="951"/>
        <item m="1" x="772"/>
        <item m="1" x="64"/>
        <item m="1" x="573"/>
        <item m="1" x="339"/>
        <item m="1" x="1554"/>
        <item m="1" x="1067"/>
        <item m="1" x="704"/>
        <item m="1" x="67"/>
        <item m="1" x="910"/>
        <item m="1" x="1925"/>
        <item m="1" x="879"/>
        <item m="1" x="170"/>
        <item m="1" x="712"/>
        <item m="1" x="1167"/>
        <item m="1" x="1742"/>
        <item m="1" x="258"/>
        <item m="1" x="764"/>
        <item m="1" x="462"/>
        <item m="1" x="447"/>
        <item m="1" x="371"/>
        <item m="1" x="1820"/>
        <item m="1" x="1383"/>
        <item m="1" x="1499"/>
        <item m="1" x="474"/>
        <item m="1" x="1223"/>
        <item m="1" x="1848"/>
        <item m="1" x="1619"/>
        <item m="1" x="1376"/>
        <item m="1" x="25"/>
        <item m="1" x="748"/>
        <item m="1" x="830"/>
        <item m="1" x="1038"/>
        <item m="1" x="1923"/>
        <item m="1" x="1575"/>
        <item m="1" x="187"/>
        <item m="1" x="1481"/>
        <item m="1" x="1039"/>
        <item m="1" x="146"/>
        <item m="1" x="1818"/>
        <item m="1" x="619"/>
        <item m="1" x="1015"/>
        <item m="1" x="576"/>
        <item m="1" x="1397"/>
        <item m="1" x="153"/>
        <item m="1" x="1226"/>
        <item m="1" x="1779"/>
        <item m="1" x="1107"/>
        <item m="1" x="1794"/>
        <item m="1" x="1643"/>
        <item m="1" x="796"/>
        <item m="1" x="1410"/>
        <item m="1" x="1050"/>
        <item m="1" x="498"/>
        <item m="1" x="62"/>
        <item m="1" x="174"/>
        <item m="1" x="887"/>
        <item m="1" x="283"/>
        <item m="1" x="558"/>
        <item m="1" x="492"/>
        <item m="1" x="960"/>
        <item m="1" x="665"/>
        <item m="1" x="1244"/>
        <item m="1" x="34"/>
        <item m="1" x="1159"/>
        <item m="1" x="88"/>
        <item m="1" x="856"/>
        <item m="1" x="978"/>
        <item m="1" x="1126"/>
        <item m="1" x="773"/>
        <item m="1" x="115"/>
        <item m="1" x="1898"/>
        <item m="1" x="709"/>
        <item m="1" x="1364"/>
        <item m="1" x="1498"/>
        <item m="1" x="1288"/>
        <item m="1" x="903"/>
        <item m="1" x="1299"/>
        <item m="1" x="5"/>
        <item m="1" x="1455"/>
        <item m="1" x="509"/>
        <item m="1" x="1443"/>
        <item m="1" x="1826"/>
        <item m="1" x="952"/>
        <item m="1" x="129"/>
        <item m="1" x="452"/>
        <item m="1" x="980"/>
        <item m="1" x="206"/>
        <item m="1" x="1306"/>
        <item m="1" x="1434"/>
        <item m="1" x="1282"/>
        <item m="1" x="629"/>
        <item m="1" x="931"/>
        <item m="1" x="90"/>
        <item m="1" x="1720"/>
        <item m="1" x="112"/>
        <item m="1" x="891"/>
        <item m="1" x="1088"/>
        <item m="1" x="454"/>
        <item m="1" x="1924"/>
        <item m="1" x="165"/>
        <item m="1" x="1832"/>
        <item m="1" x="1165"/>
        <item m="1" x="496"/>
        <item m="1" x="1477"/>
        <item m="1" x="1425"/>
        <item m="1" x="1602"/>
        <item m="1" x="1659"/>
        <item m="1" x="453"/>
        <item m="1" x="933"/>
        <item m="1" x="1470"/>
        <item m="1" x="139"/>
        <item m="1" x="1482"/>
        <item m="1" x="359"/>
        <item m="1" x="816"/>
        <item m="1" x="638"/>
        <item m="1" x="1564"/>
        <item m="1" x="244"/>
        <item m="1" x="1318"/>
        <item m="1" x="514"/>
        <item m="1" x="347"/>
        <item m="1" x="306"/>
        <item m="1" x="314"/>
        <item m="1" x="1044"/>
        <item m="1" x="759"/>
        <item m="1" x="382"/>
        <item m="1" x="478"/>
        <item m="1" x="193"/>
        <item m="1" x="1756"/>
        <item m="1" x="684"/>
        <item m="1" x="1831"/>
        <item m="1" x="1522"/>
        <item m="1" x="1414"/>
        <item m="1" x="13"/>
        <item m="1" x="1776"/>
        <item m="1" x="1304"/>
        <item m="1" x="579"/>
        <item m="1" x="335"/>
        <item m="1" x="1722"/>
        <item m="1" x="1827"/>
        <item m="1" x="173"/>
        <item m="1" x="1042"/>
        <item m="1" x="225"/>
        <item m="1" x="848"/>
        <item m="1" x="1300"/>
        <item m="1" x="1704"/>
        <item m="1" x="1905"/>
        <item m="1" x="932"/>
        <item m="1" x="1741"/>
        <item m="1" x="1784"/>
        <item m="1" x="1841"/>
        <item m="1" x="434"/>
        <item m="1" x="1192"/>
        <item m="1" x="178"/>
        <item m="1" x="107"/>
        <item m="1" x="1878"/>
        <item m="1" x="914"/>
        <item m="1" x="1829"/>
        <item m="1" x="177"/>
        <item m="1" x="426"/>
        <item m="1" x="1876"/>
        <item m="1" x="1265"/>
        <item m="1" x="973"/>
        <item m="1" x="1123"/>
        <item m="1" x="1839"/>
        <item m="1" x="608"/>
        <item m="1" x="4"/>
        <item m="1" x="1451"/>
        <item m="1" x="1416"/>
        <item m="1" x="538"/>
        <item m="1" x="79"/>
        <item m="1" x="994"/>
        <item m="1" x="1561"/>
        <item m="1" x="11"/>
        <item m="1" x="1010"/>
        <item m="1" x="1754"/>
        <item m="1" x="581"/>
        <item m="1" x="1174"/>
        <item m="1" x="1796"/>
        <item m="1" x="1708"/>
        <item m="1" x="631"/>
        <item m="1" x="618"/>
        <item m="1" x="1190"/>
        <item m="1" x="1295"/>
        <item m="1" x="1636"/>
        <item m="1" x="268"/>
        <item m="1" x="582"/>
        <item m="1" x="570"/>
        <item m="1" x="791"/>
        <item m="1" x="804"/>
        <item m="1" x="148"/>
        <item m="1" x="488"/>
        <item m="1" x="443"/>
        <item m="1" x="234"/>
        <item m="1" x="1913"/>
        <item m="1" x="1493"/>
        <item m="1" x="441"/>
        <item m="1" x="843"/>
        <item m="1" x="1557"/>
        <item m="1" x="1270"/>
        <item m="1" x="1521"/>
        <item m="1" x="1289"/>
        <item m="1" x="803"/>
        <item m="1" x="1933"/>
        <item m="1" x="1637"/>
        <item m="1" x="913"/>
        <item m="1" x="729"/>
        <item m="1" x="1360"/>
        <item m="1" x="1755"/>
        <item m="1" x="1490"/>
        <item m="1" x="688"/>
        <item m="1" x="121"/>
        <item m="1" x="381"/>
        <item m="1" x="762"/>
        <item m="1" x="1153"/>
        <item m="1" x="191"/>
        <item m="1" x="835"/>
        <item m="1" x="939"/>
        <item m="1" x="1595"/>
        <item m="1" x="504"/>
        <item m="1" x="1461"/>
        <item m="1" x="1927"/>
        <item m="1" x="1624"/>
        <item m="1" x="1081"/>
        <item m="1" x="1680"/>
        <item m="1" x="296"/>
        <item m="1" x="1006"/>
        <item m="1" x="1350"/>
        <item m="1" x="1388"/>
        <item m="1" x="705"/>
        <item m="1" x="979"/>
        <item m="1" x="391"/>
        <item m="1" x="1181"/>
        <item m="1" x="1090"/>
        <item m="1" x="1850"/>
        <item m="1" x="362"/>
        <item m="1" x="1071"/>
        <item m="1" x="423"/>
        <item m="1" x="1874"/>
        <item m="1" x="1327"/>
        <item m="1" x="59"/>
        <item m="1" x="1439"/>
        <item m="1" x="28"/>
        <item m="1" x="557"/>
        <item m="1" x="1399"/>
        <item m="1" x="483"/>
        <item m="1" x="737"/>
        <item m="1" x="633"/>
        <item m="1" x="1648"/>
        <item m="1" x="1427"/>
        <item m="1" x="1055"/>
        <item m="1" x="1059"/>
        <item m="1" x="78"/>
        <item m="1" x="1855"/>
        <item m="1" x="1358"/>
        <item m="1" x="319"/>
        <item m="1" x="600"/>
        <item m="1" x="299"/>
        <item m="1" x="1745"/>
        <item m="1" x="1457"/>
        <item m="1" x="726"/>
        <item m="1" x="552"/>
        <item m="1" x="617"/>
        <item m="1" x="1795"/>
        <item m="1" x="1701"/>
        <item m="1" x="1072"/>
        <item m="1" x="1368"/>
        <item m="1" x="1287"/>
        <item m="1" x="1694"/>
        <item m="1" x="1166"/>
        <item m="1" x="1718"/>
        <item m="1" x="571"/>
        <item m="1" x="374"/>
        <item m="1" x="1644"/>
        <item m="1" x="166"/>
        <item m="1" x="559"/>
        <item m="1" x="1833"/>
        <item m="1" x="1800"/>
        <item m="1" x="801"/>
        <item m="1" x="1378"/>
        <item m="1" x="1424"/>
        <item m="1" x="673"/>
        <item m="1" x="1544"/>
        <item m="1" x="643"/>
        <item m="1" x="1250"/>
        <item m="1" x="1127"/>
        <item m="1" x="1678"/>
        <item m="1" x="691"/>
        <item m="1" x="208"/>
        <item m="1" x="1877"/>
        <item m="1" x="742"/>
        <item m="1" x="333"/>
        <item m="1" x="343"/>
        <item m="1" x="532"/>
        <item m="1" x="484"/>
        <item m="1" x="1363"/>
        <item m="1" x="168"/>
        <item m="1" x="1292"/>
        <item m="1" x="1746"/>
        <item m="1" x="32"/>
        <item m="1" x="511"/>
        <item m="1" x="493"/>
        <item m="1" x="1886"/>
        <item m="1" x="1462"/>
        <item m="1" x="242"/>
        <item m="1" x="372"/>
        <item m="1" x="1341"/>
        <item m="1" x="264"/>
        <item m="1" x="1713"/>
        <item m="1" x="1622"/>
        <item m="1" x="1495"/>
        <item m="1" x="1466"/>
        <item m="1" x="765"/>
        <item m="1" x="327"/>
        <item m="1" x="876"/>
        <item m="1" x="1814"/>
        <item m="1" x="158"/>
        <item m="1" x="269"/>
        <item m="1" x="1413"/>
        <item m="1" x="1170"/>
        <item m="1" x="542"/>
        <item m="1" x="1460"/>
        <item m="1" x="1917"/>
        <item m="1" x="826"/>
        <item m="1" x="1330"/>
        <item m="1" x="1845"/>
        <item m="1" x="1057"/>
        <item m="1" x="260"/>
        <item m="1" x="468"/>
        <item m="1" x="507"/>
        <item m="1" x="230"/>
        <item m="1" x="1679"/>
        <item m="1" x="1111"/>
        <item m="1" x="1252"/>
        <item m="1" x="845"/>
        <item m="1" x="238"/>
        <item m="1" x="427"/>
        <item m="1" x="9"/>
        <item m="1" x="467"/>
        <item m="1" x="309"/>
        <item m="1" x="1371"/>
        <item m="1" x="373"/>
        <item m="1" x="499"/>
        <item m="1" x="1620"/>
        <item m="1" x="1183"/>
        <item m="1" x="1262"/>
        <item m="1" x="1690"/>
        <item m="1" x="1496"/>
        <item m="1" x="1009"/>
        <item m="1" x="690"/>
        <item m="1" x="521"/>
        <item m="1" x="947"/>
        <item m="1" x="832"/>
        <item m="1" x="1305"/>
        <item m="1" x="1276"/>
        <item m="1" x="708"/>
        <item m="1" x="406"/>
        <item m="1" x="1573"/>
        <item m="1" x="1008"/>
        <item m="1" x="1577"/>
        <item m="1" x="828"/>
        <item m="1" x="1485"/>
        <item m="1" x="909"/>
        <item m="1" x="1349"/>
        <item m="1" x="22"/>
        <item m="1" x="184"/>
        <item m="1" x="145"/>
        <item m="1" x="386"/>
        <item m="1" x="1176"/>
        <item m="1" x="977"/>
        <item m="1" x="1139"/>
        <item m="1" x="528"/>
        <item m="1" x="1860"/>
        <item m="1" x="21"/>
        <item m="1" x="614"/>
        <item m="1" x="355"/>
        <item m="1" x="522"/>
        <item m="1" x="1112"/>
        <item m="1" x="1685"/>
        <item m="1" x="551"/>
        <item m="1" x="1422"/>
        <item m="1" x="1001"/>
        <item m="1" x="1646"/>
        <item m="1" x="70"/>
        <item m="1" x="717"/>
        <item m="1" x="756"/>
        <item m="1" x="1582"/>
        <item m="1" x="1500"/>
        <item m="1" x="298"/>
        <item m="1" x="1719"/>
        <item m="1" x="811"/>
        <item m="1" x="448"/>
        <item m="1" x="1889"/>
        <item m="1" x="715"/>
        <item m="1" x="799"/>
        <item m="1" x="1277"/>
        <item m="1" x="494"/>
        <item m="1" x="1893"/>
        <item m="1" x="1029"/>
        <item m="1" x="188"/>
        <item m="1" x="1359"/>
        <item m="1" x="867"/>
        <item m="1" x="1078"/>
        <item m="1" x="757"/>
        <item m="1" x="1314"/>
        <item m="1" x="886"/>
        <item m="1" x="964"/>
        <item m="1" x="1202"/>
        <item m="1" x="624"/>
        <item m="1" x="677"/>
        <item m="1" x="865"/>
        <item m="1" x="1361"/>
        <item m="1" x="568"/>
        <item m="1" x="1085"/>
        <item m="1" x="747"/>
        <item m="1" x="1338"/>
        <item m="1" x="169"/>
        <item m="1" x="344"/>
        <item m="1" x="1865"/>
        <item m="1" x="1235"/>
        <item m="1" x="722"/>
        <item m="1" x="702"/>
        <item m="1" x="1750"/>
        <item m="1" x="1068"/>
        <item m="1" x="520"/>
        <item m="1" x="46"/>
        <item m="1" x="1210"/>
        <item m="1" x="515"/>
        <item m="1" x="1335"/>
        <item m="1" x="162"/>
        <item m="1" x="1024"/>
        <item m="1" x="895"/>
        <item m="1" x="1567"/>
        <item m="1" x="1187"/>
        <item m="1" x="416"/>
        <item m="1" x="1171"/>
        <item m="1" x="1676"/>
        <item m="1" x="197"/>
        <item m="1" x="1932"/>
        <item m="1" x="1156"/>
        <item m="1" x="1417"/>
        <item m="1" x="1662"/>
        <item m="1" x="1052"/>
        <item m="1" x="41"/>
        <item m="1" x="292"/>
        <item m="1" x="898"/>
        <item m="1" x="342"/>
        <item m="1" x="1340"/>
        <item m="1" x="1128"/>
        <item m="1" x="201"/>
        <item m="1" x="1480"/>
        <item m="1" x="465"/>
        <item m="1" x="1302"/>
        <item m="1" x="1315"/>
        <item m="1" x="1092"/>
        <item m="1" x="730"/>
        <item m="1" x="595"/>
        <item m="1" x="1000"/>
        <item m="1" x="503"/>
        <item m="1" x="209"/>
        <item m="1" x="1819"/>
        <item m="1" x="611"/>
        <item m="1" x="1283"/>
        <item m="1" x="1003"/>
        <item m="1" x="397"/>
        <item m="1" x="1311"/>
        <item m="1" x="1273"/>
        <item m="1" x="917"/>
        <item m="1" x="628"/>
        <item m="1" x="87"/>
        <item m="1" x="1647"/>
        <item m="1" x="1218"/>
        <item m="1" x="598"/>
        <item m="1" x="142"/>
        <item m="1" x="329"/>
        <item m="1" x="621"/>
        <item m="1" x="1926"/>
        <item m="1" x="431"/>
        <item m="1" x="1290"/>
        <item m="1" x="654"/>
        <item m="1" x="127"/>
        <item m="1" x="202"/>
        <item m="1" x="1667"/>
        <item m="1" x="1435"/>
        <item m="1" x="1519"/>
        <item m="1" x="156"/>
        <item m="1" x="1762"/>
        <item m="1" x="525"/>
        <item m="1" x="1022"/>
        <item m="1" x="1857"/>
        <item m="1" x="1400"/>
        <item m="1" x="325"/>
        <item m="1" x="874"/>
        <item m="1" x="955"/>
        <item m="1" x="1852"/>
        <item m="1" x="771"/>
        <item m="1" x="336"/>
        <item m="1" x="1201"/>
        <item m="1" x="1255"/>
        <item m="1" x="753"/>
        <item m="1" x="53"/>
        <item m="1" x="1291"/>
        <item m="1" x="1513"/>
        <item m="1" x="1035"/>
        <item m="1" x="966"/>
        <item m="1" x="1012"/>
        <item m="1" x="161"/>
        <item m="1" x="375"/>
        <item m="1" x="1510"/>
        <item m="1" x="395"/>
        <item m="1" x="546"/>
        <item m="1" x="906"/>
        <item m="1" x="1415"/>
        <item m="1" x="1628"/>
        <item m="1" x="1438"/>
        <item m="1" x="182"/>
        <item m="1" x="1033"/>
        <item m="1" x="1175"/>
        <item m="1" x="377"/>
        <item m="1" x="1354"/>
        <item m="1" x="1847"/>
        <item m="1" x="935"/>
        <item m="1" x="1217"/>
        <item m="1" x="782"/>
        <item m="1" x="658"/>
        <item m="1" x="1173"/>
        <item m="1" x="1588"/>
        <item m="1" x="1632"/>
        <item m="1" x="652"/>
        <item m="1" x="1603"/>
        <item m="1" x="802"/>
        <item m="1" x="795"/>
        <item m="1" x="892"/>
        <item m="1" x="94"/>
        <item m="1" x="833"/>
        <item m="1" x="196"/>
        <item m="1" x="348"/>
        <item m="1" x="1824"/>
        <item m="1" x="1883"/>
        <item m="1" x="1783"/>
        <item m="1" x="901"/>
        <item m="1" x="1725"/>
        <item m="1" x="69"/>
        <item m="1" x="864"/>
        <item m="1" x="840"/>
        <item m="1" x="1744"/>
        <item m="1" x="1043"/>
        <item m="1" x="797"/>
        <item m="1" x="1019"/>
        <item m="1" x="451"/>
        <item m="1" x="1095"/>
        <item m="1" x="1566"/>
        <item m="1" x="248"/>
        <item m="1" x="1671"/>
        <item m="1" x="1412"/>
        <item m="1" x="584"/>
        <item m="1" x="590"/>
        <item m="1" x="588"/>
        <item m="1" x="990"/>
        <item m="1" x="1511"/>
        <item m="1" x="1479"/>
        <item m="1" x="1049"/>
        <item m="1" x="1017"/>
        <item m="1" x="535"/>
        <item m="1" x="399"/>
        <item m="1" x="1298"/>
        <item m="1" x="1717"/>
        <item m="1" x="223"/>
        <item m="1" x="1221"/>
        <item m="1" x="1872"/>
        <item m="1" x="263"/>
        <item m="1" x="829"/>
        <item m="1" x="719"/>
        <item m="1" x="975"/>
        <item m="1" x="312"/>
        <item m="1" x="846"/>
        <item m="1" x="1792"/>
        <item m="1" x="304"/>
        <item m="1" x="15"/>
        <item m="1" x="1214"/>
        <item m="1" x="473"/>
        <item m="1" x="1194"/>
        <item m="1" x="1631"/>
        <item m="1" x="92"/>
        <item m="1" x="785"/>
        <item m="1" x="413"/>
        <item m="1" x="56"/>
        <item m="1" x="117"/>
        <item m="1" x="888"/>
        <item m="1" x="1104"/>
        <item m="1" x="1489"/>
        <item m="1" x="1542"/>
        <item m="1" x="907"/>
        <item m="1" x="49"/>
        <item m="1" x="728"/>
        <item m="1" x="1241"/>
        <item m="1" x="464"/>
        <item m="1" x="1815"/>
        <item m="1" x="622"/>
        <item m="1" x="967"/>
        <item m="1" x="1801"/>
        <item m="1" x="1488"/>
        <item m="1" x="1757"/>
        <item m="1" x="929"/>
        <item m="1" x="267"/>
        <item m="1" x="134"/>
        <item m="1" x="1106"/>
        <item m="1" x="710"/>
        <item m="1" x="253"/>
        <item m="1" x="1109"/>
        <item m="1" x="1143"/>
        <item m="1" x="615"/>
        <item m="1" x="1446"/>
        <item m="1" x="1607"/>
        <item m="1" x="653"/>
        <item m="1" x="550"/>
        <item m="1" x="1322"/>
        <item m="1" x="172"/>
        <item m="1" x="589"/>
        <item m="1" x="130"/>
        <item m="1" x="961"/>
        <item m="1" x="881"/>
        <item m="1" x="578"/>
        <item m="1" x="1626"/>
        <item m="1" x="132"/>
        <item m="1" x="1782"/>
        <item m="1" x="407"/>
        <item m="1" x="349"/>
        <item m="1" x="1863"/>
        <item m="1" x="1096"/>
        <item m="1" x="108"/>
        <item m="1" x="941"/>
        <item m="1" x="1421"/>
        <item m="1" x="1599"/>
        <item m="1" x="289"/>
        <item m="1" x="1094"/>
        <item m="1" x="1864"/>
        <item m="1" x="672"/>
        <item m="1" x="1459"/>
        <item m="1" x="650"/>
        <item m="1" x="1380"/>
        <item m="1" x="1846"/>
        <item m="1" x="678"/>
        <item m="1" x="805"/>
        <item m="1" x="686"/>
        <item m="1" x="384"/>
        <item m="1" x="1137"/>
        <item m="1" x="364"/>
        <item m="1" x="422"/>
        <item m="1" x="497"/>
        <item m="1" x="735"/>
        <item m="1" x="1724"/>
        <item m="1" x="1703"/>
        <item m="1" x="1307"/>
        <item m="1" x="469"/>
        <item m="1" x="938"/>
        <item m="1" x="1135"/>
        <item m="1" x="1064"/>
        <item m="1" x="548"/>
        <item m="1" x="171"/>
        <item m="1" x="1409"/>
        <item m="1" x="668"/>
        <item m="1" x="1735"/>
        <item m="1" x="646"/>
        <item m="1" x="1149"/>
        <item m="1" x="1005"/>
        <item m="1" x="1501"/>
        <item m="1" x="340"/>
        <item m="1" x="361"/>
        <item m="1" x="1269"/>
        <item m="1" x="1456"/>
        <item m="1" x="167"/>
        <item m="1" x="1536"/>
        <item m="1" x="809"/>
        <item m="1" x="1605"/>
        <item m="1" x="1769"/>
        <item m="1" x="1275"/>
        <item m="1" x="332"/>
        <item m="1" x="1177"/>
        <item m="1" x="1891"/>
        <item m="1" x="1821"/>
        <item m="1" x="287"/>
        <item m="1" x="821"/>
        <item m="1" x="883"/>
        <item m="1" x="777"/>
        <item m="1" x="699"/>
        <item m="1" x="920"/>
        <item m="1" x="1504"/>
        <item m="1" x="1911"/>
        <item m="1" x="553"/>
        <item m="1" x="675"/>
        <item m="1" x="1669"/>
        <item m="1" x="852"/>
        <item m="1" x="97"/>
        <item m="1" x="1553"/>
        <item m="1" x="982"/>
        <item m="1" x="1689"/>
        <item m="1" x="868"/>
        <item m="1" x="317"/>
        <item m="1" x="457"/>
        <item m="1" x="295"/>
        <item m="1" x="1454"/>
        <item m="1" x="950"/>
        <item m="1" x="1684"/>
        <item m="1" x="470"/>
        <item m="1" x="51"/>
        <item m="1" x="1702"/>
        <item m="1" x="849"/>
        <item m="1" x="623"/>
        <item m="1" x="946"/>
        <item m="1" x="889"/>
        <item m="1" x="48"/>
        <item m="1" x="217"/>
        <item m="1" x="293"/>
        <item m="1" x="408"/>
        <item m="1" x="1761"/>
        <item m="1" x="311"/>
        <item m="1" x="89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2">
    <i>
      <x v="529"/>
    </i>
    <i t="grand">
      <x/>
    </i>
  </rowItems>
  <colFields count="1">
    <field x="-2"/>
  </colFields>
  <colItems count="2">
    <i>
      <x/>
    </i>
    <i i="1">
      <x v="1"/>
    </i>
  </colItems>
  <dataFields count="2">
    <dataField name="Sales Amount" fld="14" baseField="0" baseItem="0" numFmtId="4"/>
    <dataField name="Stock Margin" fld="20" baseField="0" baseItem="0"/>
  </dataFields>
  <formats count="2">
    <format dxfId="157">
      <pivotArea outline="0" collapsedLevelsAreSubtotals="1" fieldPosition="0"/>
    </format>
    <format dxfId="156">
      <pivotArea dataOnly="0" labelOnly="1" outline="0" axis="axisValues" fieldPosition="0"/>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Medium1" showRowHeaders="1" showColHeaders="1" showRowStripes="0" showColStripes="0" showLastColumn="1"/>
  <filters count="1">
    <filter fld="23" type="count" evalOrder="-1" id="3" iMeasureFld="0">
      <autoFilter ref="A1">
        <filterColumn colId="0">
          <top10 val="20" filterVal="20"/>
        </filterColumn>
      </autoFilter>
    </filter>
  </filters>
</pivotTableDefinition>
</file>

<file path=xl/pivotTables/pivotTable3.xml><?xml version="1.0" encoding="utf-8"?>
<pivotTableDefinition xmlns="http://schemas.openxmlformats.org/spreadsheetml/2006/main" name="Cost of sales" cacheId="36" applyNumberFormats="0" applyBorderFormats="0" applyFontFormats="0" applyPatternFormats="0" applyAlignmentFormats="0" applyWidthHeightFormats="1" dataCaption="Valeurs" grandTotalCaption="Total" updatedVersion="4" minRefreshableVersion="3" showCalcMbrs="0" useAutoFormatting="1" itemPrintTitles="1" createdVersion="3" indent="0" outline="1" outlineData="1" multipleFieldFilters="0" rowHeaderCaption="Account">
  <location ref="B9:C10" firstHeaderRow="1" firstDataRow="1" firstDataCol="1"/>
  <pivotFields count="63">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measureFilter="1">
      <items count="14">
        <item m="1" x="3"/>
        <item m="1" x="11"/>
        <item m="1" x="9"/>
        <item m="1" x="1"/>
        <item m="1" x="2"/>
        <item m="1" x="4"/>
        <item m="1" x="5"/>
        <item m="1" x="6"/>
        <item m="1" x="7"/>
        <item m="1" x="8"/>
        <item x="0"/>
        <item m="1" x="12"/>
        <item m="1" x="10"/>
        <item t="default"/>
      </items>
    </pivotField>
    <pivotField showAll="0"/>
    <pivotField showAll="0"/>
  </pivotFields>
  <rowFields count="1">
    <field x="60"/>
  </rowFields>
  <rowItems count="1">
    <i t="grand">
      <x/>
    </i>
  </rowItems>
  <colItems count="1">
    <i/>
  </colItems>
  <dataFields count="1">
    <dataField name="Amount" fld="15" baseField="0" baseItem="0" numFmtId="4"/>
  </dataFields>
  <formats count="3">
    <format dxfId="142">
      <pivotArea outline="0" collapsedLevelsAreSubtotals="1" fieldPosition="0"/>
    </format>
    <format dxfId="141">
      <pivotArea dataOnly="0" labelOnly="1" outline="0" axis="axisValues" fieldPosition="0"/>
    </format>
    <format dxfId="140">
      <pivotArea dataOnly="0" labelOnly="1" outline="0" axis="axisValues" fieldPosition="0"/>
    </format>
  </formats>
  <pivotTableStyleInfo name="PivotStyleMedium1" showRowHeaders="1" showColHeaders="1" showRowStripes="0" showColStripes="0" showLastColumn="1"/>
  <filters count="1">
    <filter fld="60" type="valueNotEqual" evalOrder="-1" id="1" iMeasureFld="0">
      <autoFilter ref="A1">
        <filterColumn colId="0">
          <customFilters>
            <customFilter operator="notEqual" val="0"/>
          </customFilters>
        </filterColumn>
      </autoFilter>
    </filter>
  </filters>
</pivotTableDefinition>
</file>

<file path=xl/pivotTables/pivotTable4.xml><?xml version="1.0" encoding="utf-8"?>
<pivotTableDefinition xmlns="http://schemas.openxmlformats.org/spreadsheetml/2006/main" name="Local position" cacheId="36" applyNumberFormats="0" applyBorderFormats="0" applyFontFormats="0" applyPatternFormats="0" applyAlignmentFormats="0" applyWidthHeightFormats="1" dataCaption="Valeurs" grandTotalCaption="Total" updatedVersion="4" minRefreshableVersion="3" showCalcMbrs="0" useAutoFormatting="1" itemPrintTitles="1" createdVersion="3" indent="0" outline="1" outlineData="1" multipleFieldFilters="0" rowHeaderCaption="Currency">
  <location ref="S9:T10" firstHeaderRow="1" firstDataRow="1" firstDataCol="1"/>
  <pivotFields count="63">
    <pivotField showAll="0"/>
    <pivotField numFmtId="22" showAll="0"/>
    <pivotField showAll="0"/>
    <pivotField showAll="0"/>
    <pivotField showAll="0"/>
    <pivotField showAll="0"/>
    <pivotField showAll="0"/>
    <pivotField axis="axisRow" showAll="0" measureFilter="1">
      <items count="5">
        <item m="1" x="2"/>
        <item m="1" x="1"/>
        <item m="1" x="3"/>
        <item x="0"/>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1">
    <i t="grand">
      <x/>
    </i>
  </rowItems>
  <colItems count="1">
    <i/>
  </colItems>
  <dataFields count="1">
    <dataField name="Local value" fld="19" baseField="0" baseItem="0" numFmtId="4"/>
  </dataFields>
  <formats count="2">
    <format dxfId="144">
      <pivotArea outline="0" collapsedLevelsAreSubtotals="1" fieldPosition="0"/>
    </format>
    <format dxfId="143">
      <pivotArea dataOnly="0" labelOnly="1" outline="0" axis="axisValues" fieldPosition="0"/>
    </format>
  </formats>
  <pivotTableStyleInfo name="PivotStyleMedium1" showRowHeaders="1" showColHeaders="1" showRowStripes="0" showColStripes="0" showLastColumn="1"/>
  <filters count="1">
    <filter fld="7" type="valueNotEqual" evalOrder="-1" id="1" iMeasureFld="0">
      <autoFilter ref="A1">
        <filterColumn colId="0">
          <customFilters>
            <customFilter operator="notEqual" val="0"/>
          </customFilters>
        </filterColumn>
      </autoFilter>
    </filter>
  </filters>
</pivotTableDefinition>
</file>

<file path=xl/pivotTables/pivotTable5.xml><?xml version="1.0" encoding="utf-8"?>
<pivotTableDefinition xmlns="http://schemas.openxmlformats.org/spreadsheetml/2006/main" name="Sales accounts" cacheId="36" applyNumberFormats="0" applyBorderFormats="0" applyFontFormats="0" applyPatternFormats="0" applyAlignmentFormats="0" applyWidthHeightFormats="1" dataCaption="Valeurs" grandTotalCaption="Total" updatedVersion="4" minRefreshableVersion="3" showCalcMbrs="0" useAutoFormatting="1" itemPrintTitles="1" createdVersion="3" indent="0" outline="1" outlineData="1" multipleFieldFilters="0" rowHeaderCaption="Account">
  <location ref="M9:N11" firstHeaderRow="1" firstDataRow="1" firstDataCol="1"/>
  <pivotFields count="63">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2">
        <item m="1" x="19"/>
        <item m="1" x="1"/>
        <item m="1" x="7"/>
        <item m="1" x="3"/>
        <item m="1" x="5"/>
        <item m="1" x="18"/>
        <item m="1" x="20"/>
        <item m="1" x="2"/>
        <item m="1" x="8"/>
        <item m="1" x="12"/>
        <item m="1" x="11"/>
        <item m="1" x="14"/>
        <item m="1" x="4"/>
        <item m="1" x="16"/>
        <item m="1" x="10"/>
        <item x="0"/>
        <item m="1" x="17"/>
        <item m="1" x="13"/>
        <item m="1" x="6"/>
        <item m="1" x="9"/>
        <item m="1" x="15"/>
        <item t="default"/>
      </items>
    </pivotField>
    <pivotField showAll="0"/>
    <pivotField showAll="0"/>
    <pivotField showAll="0"/>
    <pivotField showAll="0"/>
    <pivotField showAll="0"/>
    <pivotField showAll="0"/>
    <pivotField showAll="0"/>
  </pivotFields>
  <rowFields count="1">
    <field x="55"/>
  </rowFields>
  <rowItems count="2">
    <i>
      <x v="15"/>
    </i>
    <i t="grand">
      <x/>
    </i>
  </rowItems>
  <colItems count="1">
    <i/>
  </colItems>
  <dataFields count="1">
    <dataField name="Amount" fld="14" baseField="0" baseItem="0" numFmtId="4"/>
  </dataFields>
  <formats count="2">
    <format dxfId="146">
      <pivotArea outline="0" collapsedLevelsAreSubtotals="1" fieldPosition="0"/>
    </format>
    <format dxfId="145">
      <pivotArea dataOnly="0" labelOnly="1" outline="0" axis="axisValues" fieldPosition="0"/>
    </format>
  </formats>
  <pivotTableStyleInfo name="PivotStyleMedium1" showRowHeaders="1" showColHeaders="1" showRowStripes="0" showColStripes="0" showLastColumn="1"/>
</pivotTableDefinition>
</file>

<file path=xl/pivotTables/pivotTable6.xml><?xml version="1.0" encoding="utf-8"?>
<pivotTableDefinition xmlns="http://schemas.openxmlformats.org/spreadsheetml/2006/main" name="Foreign position" cacheId="36" applyNumberFormats="0" applyBorderFormats="0" applyFontFormats="0" applyPatternFormats="0" applyAlignmentFormats="0" applyWidthHeightFormats="1" dataCaption="Valeurs" grandTotalCaption="Total" updatedVersion="4" minRefreshableVersion="3" showCalcMbrs="0" useAutoFormatting="1" itemPrintTitles="1" createdVersion="3" indent="0" outline="1" outlineData="1" multipleFieldFilters="0" rowHeaderCaption="Currency">
  <location ref="W9:X10" firstHeaderRow="1" firstDataRow="1" firstDataCol="1"/>
  <pivotFields count="63">
    <pivotField showAll="0"/>
    <pivotField numFmtId="22" showAll="0"/>
    <pivotField showAll="0"/>
    <pivotField showAll="0"/>
    <pivotField showAll="0"/>
    <pivotField showAll="0"/>
    <pivotField showAll="0"/>
    <pivotField axis="axisRow" showAll="0" measureFilter="1">
      <items count="5">
        <item m="1" x="2"/>
        <item m="1" x="1"/>
        <item m="1" x="3"/>
        <item x="0"/>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1">
    <i t="grand">
      <x/>
    </i>
  </rowItems>
  <colItems count="1">
    <i/>
  </colItems>
  <dataFields count="1">
    <dataField name="Foreign value" fld="18" baseField="0" baseItem="0" numFmtId="4"/>
  </dataFields>
  <formats count="2">
    <format dxfId="148">
      <pivotArea outline="0" collapsedLevelsAreSubtotals="1" fieldPosition="0"/>
    </format>
    <format dxfId="147">
      <pivotArea dataOnly="0" labelOnly="1" outline="0" axis="axisValues" fieldPosition="0"/>
    </format>
  </formats>
  <pivotTableStyleInfo name="PivotStyleMedium1" showRowHeaders="1" showColHeaders="1" showRowStripes="0" showColStripes="0" showLastColumn="1"/>
  <filters count="1">
    <filter fld="7" type="valueNotEqual" evalOrder="-1" id="1" iMeasureFld="0">
      <autoFilter ref="A1">
        <filterColumn colId="0">
          <customFilters>
            <customFilter operator="notEqual" val="0"/>
          </customFilters>
        </filterColumn>
      </autoFilter>
    </filter>
  </filters>
</pivotTableDefinition>
</file>

<file path=xl/pivotTables/pivotTable7.xml><?xml version="1.0" encoding="utf-8"?>
<pivotTableDefinition xmlns="http://schemas.openxmlformats.org/spreadsheetml/2006/main" name="Vat" cacheId="36" applyNumberFormats="0" applyBorderFormats="0" applyFontFormats="0" applyPatternFormats="0" applyAlignmentFormats="0" applyWidthHeightFormats="1" dataCaption="Valeurs" grandTotalCaption="Total" updatedVersion="4" minRefreshableVersion="3" showCalcMbrs="0" useAutoFormatting="1" itemPrintTitles="1" createdVersion="3" indent="0" outline="1" outlineData="1" multipleFieldFilters="0" rowHeaderCaption="Currency">
  <location ref="P9:Q11" firstHeaderRow="1" firstDataRow="1" firstDataCol="1"/>
  <pivotFields count="63">
    <pivotField showAll="0"/>
    <pivotField numFmtId="22" showAll="0"/>
    <pivotField showAll="0"/>
    <pivotField showAll="0"/>
    <pivotField showAll="0"/>
    <pivotField showAll="0"/>
    <pivotField showAll="0"/>
    <pivotField axis="axisRow" showAll="0">
      <items count="5">
        <item m="1" x="2"/>
        <item m="1" x="1"/>
        <item m="1" x="3"/>
        <item x="0"/>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2">
    <i>
      <x v="3"/>
    </i>
    <i t="grand">
      <x/>
    </i>
  </rowItems>
  <colItems count="1">
    <i/>
  </colItems>
  <dataFields count="1">
    <dataField name="Amount" fld="10" baseField="0" baseItem="0" numFmtId="4"/>
  </dataFields>
  <formats count="2">
    <format dxfId="150">
      <pivotArea outline="0" collapsedLevelsAreSubtotals="1" fieldPosition="0"/>
    </format>
    <format dxfId="149">
      <pivotArea dataOnly="0" labelOnly="1" outline="0" axis="axisValues" fieldPosition="0"/>
    </format>
  </formats>
  <pivotTableStyleInfo name="PivotStyleMedium1" showRowHeaders="1" showColHeaders="1" showRowStripes="0" showColStripes="0" showLastColumn="1"/>
</pivotTableDefinition>
</file>

<file path=xl/pivotTables/pivotTable8.xml><?xml version="1.0" encoding="utf-8"?>
<pivotTableDefinition xmlns="http://schemas.openxmlformats.org/spreadsheetml/2006/main" name="Stock" cacheId="36" applyNumberFormats="0" applyBorderFormats="0" applyFontFormats="0" applyPatternFormats="0" applyAlignmentFormats="0" applyWidthHeightFormats="1" dataCaption="Valeurs" grandTotalCaption="Total" updatedVersion="4" minRefreshableVersion="3" showCalcMbrs="0" useAutoFormatting="1" itemPrintTitles="1" createdVersion="3" indent="0" outline="1" outlineData="1" multipleFieldFilters="0" rowHeaderCaption="Account">
  <location ref="F9:G10" firstHeaderRow="1" firstDataRow="1" firstDataCol="1"/>
  <pivotFields count="63">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measureFilter="1">
      <items count="16">
        <item m="1" x="1"/>
        <item m="1" x="11"/>
        <item m="1" x="10"/>
        <item m="1" x="4"/>
        <item m="1" x="14"/>
        <item m="1" x="2"/>
        <item m="1" x="12"/>
        <item m="1" x="3"/>
        <item m="1" x="5"/>
        <item m="1" x="6"/>
        <item m="1" x="7"/>
        <item m="1" x="8"/>
        <item m="1" x="9"/>
        <item x="0"/>
        <item m="1" x="13"/>
        <item t="default"/>
      </items>
    </pivotField>
    <pivotField showAll="0"/>
    <pivotField showAll="0"/>
    <pivotField showAll="0"/>
  </pivotFields>
  <rowFields count="1">
    <field x="59"/>
  </rowFields>
  <rowItems count="1">
    <i t="grand">
      <x/>
    </i>
  </rowItems>
  <colItems count="1">
    <i/>
  </colItems>
  <dataFields count="1">
    <dataField name="Amount" fld="15" baseField="0" baseItem="0"/>
  </dataFields>
  <formats count="3">
    <format dxfId="153">
      <pivotArea outline="0" collapsedLevelsAreSubtotals="1" fieldPosition="0"/>
    </format>
    <format dxfId="152">
      <pivotArea dataOnly="0" labelOnly="1" outline="0" axis="axisValues" fieldPosition="0"/>
    </format>
    <format dxfId="151">
      <pivotArea dataOnly="0" labelOnly="1" outline="0" axis="axisValues" fieldPosition="0"/>
    </format>
  </formats>
  <pivotTableStyleInfo name="PivotStyleMedium1" showRowHeaders="1" showColHeaders="1" showRowStripes="0" showColStripes="0" showLastColumn="1"/>
  <filters count="1">
    <filter fld="59" type="valueNotEqual" evalOrder="-1" id="2" iMeasureFld="0">
      <autoFilter ref="A1">
        <filterColumn colId="0">
          <customFilters>
            <customFilter operator="notEqual" val="0"/>
          </customFilters>
        </filterColumn>
      </autoFilter>
    </filter>
  </filters>
</pivotTableDefinition>
</file>

<file path=xl/pivotTables/pivotTable9.xml><?xml version="1.0" encoding="utf-8"?>
<pivotTableDefinition xmlns="http://schemas.openxmlformats.org/spreadsheetml/2006/main" name="Debtors" cacheId="36" applyNumberFormats="0" applyBorderFormats="0" applyFontFormats="0" applyPatternFormats="0" applyAlignmentFormats="0" applyWidthHeightFormats="1" dataCaption="Valeurs" updatedVersion="4" minRefreshableVersion="3" showCalcMbrs="0" useAutoFormatting="1" rowGrandTotals="0" colGrandTotals="0" itemPrintTitles="1" createdVersion="3" indent="0" outline="1" outlineData="1" multipleFieldFilters="0" rowHeaderCaption="Currency">
  <location ref="I9:J10" firstHeaderRow="1" firstDataRow="1" firstDataCol="1"/>
  <pivotFields count="63">
    <pivotField showAll="0"/>
    <pivotField numFmtId="22" showAll="0"/>
    <pivotField showAll="0"/>
    <pivotField showAll="0"/>
    <pivotField showAll="0"/>
    <pivotField showAll="0"/>
    <pivotField showAll="0"/>
    <pivotField axis="axisRow" showAll="0">
      <items count="5">
        <item m="1" x="2"/>
        <item m="1" x="1"/>
        <item m="1" x="3"/>
        <item x="0"/>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1">
    <i>
      <x v="3"/>
    </i>
  </rowItems>
  <colItems count="1">
    <i/>
  </colItems>
  <dataFields count="1">
    <dataField name="Amount" fld="17" baseField="0" baseItem="0" numFmtId="4"/>
  </dataFields>
  <formats count="2">
    <format dxfId="155">
      <pivotArea outline="0" collapsedLevelsAreSubtotals="1" fieldPosition="0"/>
    </format>
    <format dxfId="154">
      <pivotArea dataOnly="0" labelOnly="1" outline="0" axis="axisValues" fieldPosition="0"/>
    </format>
  </formats>
  <pivotTableStyleInfo name="PivotStyleMedium1" showRowHeaders="1" showColHeaders="1" showRowStripes="0" showColStripes="0" showLastColumn="1"/>
</pivotTableDefinition>
</file>

<file path=xl/queryTables/queryTable1.xml><?xml version="1.0" encoding="utf-8"?>
<queryTable xmlns="http://schemas.openxmlformats.org/spreadsheetml/2006/main" name="Lancer la requête à partir de sera2010" refreshOnLoad="1" connectionId="1" autoFormatId="16" applyNumberFormats="0" applyBorderFormats="0" applyFontFormats="0" applyPatternFormats="0" applyAlignmentFormats="0" applyWidthHeightFormats="0">
  <queryTableRefresh nextId="64">
    <queryTableFields count="63">
      <queryTableField id="1" name="Invoice" tableColumnId="1"/>
      <queryTableField id="2" name="InvoiceDate" tableColumnId="2"/>
      <queryTableField id="3" name="Quantity" tableColumnId="3"/>
      <queryTableField id="4" name="Unit" tableColumnId="4"/>
      <queryTableField id="5" name="Description" tableColumnId="5"/>
      <queryTableField id="6" name="NettpriceMark" tableColumnId="6"/>
      <queryTableField id="7" name="Discount" tableColumnId="7"/>
      <queryTableField id="8" name="Currency" tableColumnId="8"/>
      <queryTableField id="9" name="RetailUnitPrice" tableColumnId="9"/>
      <queryTableField id="10" name="CurrencyUnitPrice" tableColumnId="10"/>
      <queryTableField id="11" name="VatAmount" tableColumnId="11"/>
      <queryTableField id="12" name="StatisticCostprice" tableColumnId="12"/>
      <queryTableField id="13" name="StockUnitCosts" tableColumnId="13"/>
      <queryTableField id="14" name="UnitPrice" tableColumnId="14"/>
      <queryTableField id="15" name="SalesAmount" tableColumnId="15"/>
      <queryTableField id="16" name="StockCosts" tableColumnId="16"/>
      <queryTableField id="17" name="StockPosting" tableColumnId="17"/>
      <queryTableField id="18" name="DebtorsPosting" tableColumnId="18"/>
      <queryTableField id="19" name="CurrencyPositionPosting" tableColumnId="19"/>
      <queryTableField id="20" name="LocalPositionPosting" tableColumnId="20"/>
      <queryTableField id="21" name="StockMargin" tableColumnId="21"/>
      <queryTableField id="22" name="StatisticCosts" tableColumnId="22"/>
      <queryTableField id="23" name="StatisticMargin" tableColumnId="23"/>
      <queryTableField id="24" name="Customer" tableColumnId="24"/>
      <queryTableField id="25" name="CustomerNumber" tableColumnId="25"/>
      <queryTableField id="26" name="CustomerName" tableColumnId="26"/>
      <queryTableField id="27" name="CustomerCountry" tableColumnId="27"/>
      <queryTableField id="28" name="HeadOffice" tableColumnId="28"/>
      <queryTableField id="29" name="VatNumber" tableColumnId="29"/>
      <queryTableField id="30" name="DeliveryCity" tableColumnId="30"/>
      <queryTableField id="31" name="DeliveryCountry" tableColumnId="31"/>
      <queryTableField id="32" name="OriginCountry" tableColumnId="32"/>
      <queryTableField id="33" name="Area" tableColumnId="33"/>
      <queryTableField id="34" name="AreaNumber" tableColumnId="34"/>
      <queryTableField id="35" name="AreaName" tableColumnId="35"/>
      <queryTableField id="36" name="OrderNumber" tableColumnId="36"/>
      <queryTableField id="37" name="Month" tableColumnId="37"/>
      <queryTableField id="38" name="Year" tableColumnId="38"/>
      <queryTableField id="39" name="DeliveryTerms" tableColumnId="39"/>
      <queryTableField id="40" name="PayType" tableColumnId="40"/>
      <queryTableField id="41" name="PayTerms" tableColumnId="41"/>
      <queryTableField id="42" name="PickingList" tableColumnId="42"/>
      <queryTableField id="43" name="Origin" tableColumnId="43"/>
      <queryTableField id="44" name="Transporter" tableColumnId="44"/>
      <queryTableField id="45" name="Part" tableColumnId="45"/>
      <queryTableField id="46" name="PartNumber" tableColumnId="46"/>
      <queryTableField id="47" name="PartName" tableColumnId="47"/>
      <queryTableField id="48" name="PreferredSupplier" tableColumnId="48"/>
      <queryTableField id="49" name="SupplierPart" tableColumnId="49"/>
      <queryTableField id="50" name="Weight" tableColumnId="50"/>
      <queryTableField id="51" name="Volume" tableColumnId="51"/>
      <queryTableField id="52" name="HScode" tableColumnId="52"/>
      <queryTableField id="53" name="PartGroup" tableColumnId="53"/>
      <queryTableField id="54" name="PartGroupNumber" tableColumnId="54"/>
      <queryTableField id="55" name="PartGroupName" tableColumnId="55"/>
      <queryTableField id="56" name="SalesAccount" tableColumnId="56"/>
      <queryTableField id="57" name="SalesAccountNumber" tableColumnId="57"/>
      <queryTableField id="58" name="SalesAccountName" tableColumnId="58"/>
      <queryTableField id="59" name="CollectSeq" tableColumnId="59"/>
      <queryTableField id="60" name="StockAccountNumber" tableColumnId="60"/>
      <queryTableField id="61" name="CostOfSalesAccountNumber" tableColumnId="61"/>
      <queryTableField id="62" name="VatAccountNumber" tableColumnId="62"/>
      <queryTableField id="63" name="VatCode" tableColumnId="63"/>
    </queryTableFields>
  </queryTableRefresh>
</queryTable>
</file>

<file path=xl/queryTables/queryTable2.xml><?xml version="1.0" encoding="utf-8"?>
<queryTable xmlns="http://schemas.openxmlformats.org/spreadsheetml/2006/main" name="Query van seralive" refreshOnLoad="1" adjustColumnWidth="0" connectionId="2" autoFormatId="16" applyNumberFormats="0" applyBorderFormats="0" applyFontFormats="0" applyPatternFormats="0" applyAlignmentFormats="0" applyWidthHeightFormats="0">
  <queryTableRefresh nextId="30">
    <queryTableFields count="29">
      <queryTableField id="1" name="Invoice" tableColumnId="1"/>
      <queryTableField id="2" name="InvoiceDate" tableColumnId="2"/>
      <queryTableField id="3" name="Localamount" tableColumnId="3"/>
      <queryTableField id="4" name="SalesAmount" tableColumnId="4"/>
      <queryTableField id="5" name="VATAmount" tableColumnId="5"/>
      <queryTableField id="6" name="TotalAmount" tableColumnId="6"/>
      <queryTableField id="7" name="Customer" tableColumnId="7"/>
      <queryTableField id="8" name="CustomerNumber" tableColumnId="8"/>
      <queryTableField id="9" name="CustomerName" tableColumnId="9"/>
      <queryTableField id="10" name="CustomerCountry" tableColumnId="10"/>
      <queryTableField id="11" name="HeadOffice" tableColumnId="11"/>
      <queryTableField id="12" name="VatNumber" tableColumnId="12"/>
      <queryTableField id="13" name="DeliveryCity" tableColumnId="13"/>
      <queryTableField id="14" name="DeliveryCountry" tableColumnId="14"/>
      <queryTableField id="15" name="OriginCountry" tableColumnId="15"/>
      <queryTableField id="16" name="Area" tableColumnId="16"/>
      <queryTableField id="17" name="AreaNumber" tableColumnId="17"/>
      <queryTableField id="18" name="AreaName" tableColumnId="18"/>
      <queryTableField id="19" name="OrderNumber" tableColumnId="19"/>
      <queryTableField id="20" name="Month" tableColumnId="20"/>
      <queryTableField id="21" name="Year" tableColumnId="21"/>
      <queryTableField id="22" name="DeliveryTerms" tableColumnId="22"/>
      <queryTableField id="23" name="PayType" tableColumnId="23"/>
      <queryTableField id="24" name="PayTerms" tableColumnId="24"/>
      <queryTableField id="25" name="PickingList" tableColumnId="25"/>
      <queryTableField id="26" name="Origin" tableColumnId="26"/>
      <queryTableField id="27" name="Transporter" tableColumnId="27"/>
      <queryTableField id="28" name="Customerreference" tableColumnId="28"/>
      <queryTableField id="29" name="Ownrefence" tableColumnId="2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4" name="InvoiceDetails" displayName="InvoiceDetails" ref="B6:BL7" tableType="queryTable" insertRow="1" totalsRowShown="0">
  <autoFilter ref="B6:BL7"/>
  <tableColumns count="63">
    <tableColumn id="1" uniqueName="1" name="Invoice" queryTableFieldId="1"/>
    <tableColumn id="2" uniqueName="2" name="InvoiceDate" queryTableFieldId="2" dataDxfId="59"/>
    <tableColumn id="3" uniqueName="3" name="Quantity" queryTableFieldId="3"/>
    <tableColumn id="4" uniqueName="4" name="Unit" queryTableFieldId="4"/>
    <tableColumn id="5" uniqueName="5" name="Description" queryTableFieldId="5"/>
    <tableColumn id="6" uniqueName="6" name="NettpriceMark" queryTableFieldId="6"/>
    <tableColumn id="7" uniqueName="7" name="Discount" queryTableFieldId="7"/>
    <tableColumn id="8" uniqueName="8" name="Currency" queryTableFieldId="8"/>
    <tableColumn id="9" uniqueName="9" name="RetailUnitPrice" queryTableFieldId="9"/>
    <tableColumn id="10" uniqueName="10" name="CurrencyUnitPrice" queryTableFieldId="10"/>
    <tableColumn id="11" uniqueName="11" name="VatAmount" queryTableFieldId="11"/>
    <tableColumn id="12" uniqueName="12" name="StatisticCostprice" queryTableFieldId="12"/>
    <tableColumn id="13" uniqueName="13" name="StockUnitCosts" queryTableFieldId="13"/>
    <tableColumn id="14" uniqueName="14" name="UnitPrice" queryTableFieldId="14"/>
    <tableColumn id="15" uniqueName="15" name="SalesAmount" queryTableFieldId="15"/>
    <tableColumn id="16" uniqueName="16" name="StockCosts" queryTableFieldId="16"/>
    <tableColumn id="17" uniqueName="17" name="StockPosting" queryTableFieldId="17"/>
    <tableColumn id="18" uniqueName="18" name="DebtorsPosting" queryTableFieldId="18"/>
    <tableColumn id="19" uniqueName="19" name="CurrencyPositionPosting" queryTableFieldId="19"/>
    <tableColumn id="20" uniqueName="20" name="LocalPositionPosting" queryTableFieldId="20"/>
    <tableColumn id="21" uniqueName="21" name="StockMargin" queryTableFieldId="21"/>
    <tableColumn id="22" uniqueName="22" name="StatisticCosts" queryTableFieldId="22"/>
    <tableColumn id="23" uniqueName="23" name="StatisticMargin" queryTableFieldId="23"/>
    <tableColumn id="24" uniqueName="24" name="Customer" queryTableFieldId="24"/>
    <tableColumn id="25" uniqueName="25" name="CustomerNumber" queryTableFieldId="25"/>
    <tableColumn id="26" uniqueName="26" name="CustomerName" queryTableFieldId="26"/>
    <tableColumn id="27" uniqueName="27" name="CustomerCountry" queryTableFieldId="27"/>
    <tableColumn id="28" uniqueName="28" name="HeadOffice" queryTableFieldId="28"/>
    <tableColumn id="29" uniqueName="29" name="VatNumber" queryTableFieldId="29"/>
    <tableColumn id="30" uniqueName="30" name="DeliveryCity" queryTableFieldId="30"/>
    <tableColumn id="31" uniqueName="31" name="DeliveryCountry" queryTableFieldId="31"/>
    <tableColumn id="32" uniqueName="32" name="OriginCountry" queryTableFieldId="32"/>
    <tableColumn id="33" uniqueName="33" name="Area" queryTableFieldId="33"/>
    <tableColumn id="34" uniqueName="34" name="AreaNumber" queryTableFieldId="34"/>
    <tableColumn id="35" uniqueName="35" name="AreaName" queryTableFieldId="35"/>
    <tableColumn id="36" uniqueName="36" name="OrderNumber" queryTableFieldId="36"/>
    <tableColumn id="37" uniqueName="37" name="Month" queryTableFieldId="37"/>
    <tableColumn id="38" uniqueName="38" name="Year" queryTableFieldId="38"/>
    <tableColumn id="39" uniqueName="39" name="DeliveryTerms" queryTableFieldId="39"/>
    <tableColumn id="40" uniqueName="40" name="PayType" queryTableFieldId="40"/>
    <tableColumn id="41" uniqueName="41" name="PayTerms" queryTableFieldId="41"/>
    <tableColumn id="42" uniqueName="42" name="PickingList" queryTableFieldId="42"/>
    <tableColumn id="43" uniqueName="43" name="Origin" queryTableFieldId="43"/>
    <tableColumn id="44" uniqueName="44" name="Transporter" queryTableFieldId="44"/>
    <tableColumn id="45" uniqueName="45" name="Part" queryTableFieldId="45"/>
    <tableColumn id="46" uniqueName="46" name="PartNumber" queryTableFieldId="46"/>
    <tableColumn id="47" uniqueName="47" name="PartName" queryTableFieldId="47"/>
    <tableColumn id="48" uniqueName="48" name="PreferredSupplier" queryTableFieldId="48"/>
    <tableColumn id="49" uniqueName="49" name="SupplierPart" queryTableFieldId="49"/>
    <tableColumn id="50" uniqueName="50" name="Weight" queryTableFieldId="50"/>
    <tableColumn id="51" uniqueName="51" name="Volume" queryTableFieldId="51"/>
    <tableColumn id="52" uniqueName="52" name="HScode" queryTableFieldId="52"/>
    <tableColumn id="53" uniqueName="53" name="PartGroup" queryTableFieldId="53"/>
    <tableColumn id="54" uniqueName="54" name="PartGroupNumber" queryTableFieldId="54"/>
    <tableColumn id="55" uniqueName="55" name="PartGroupName" queryTableFieldId="55"/>
    <tableColumn id="56" uniqueName="56" name="SalesAccount" queryTableFieldId="56"/>
    <tableColumn id="57" uniqueName="57" name="SalesAccountNumber" queryTableFieldId="57"/>
    <tableColumn id="58" uniqueName="58" name="SalesAccountName" queryTableFieldId="58"/>
    <tableColumn id="59" uniqueName="59" name="CollectSeq" queryTableFieldId="59"/>
    <tableColumn id="60" uniqueName="60" name="StockAccountNumber" queryTableFieldId="60"/>
    <tableColumn id="61" uniqueName="61" name="CostOfSalesAccountNumber" queryTableFieldId="61"/>
    <tableColumn id="62" uniqueName="62" name="VatAccountNumber" queryTableFieldId="62"/>
    <tableColumn id="63" uniqueName="63" name="VatCode" queryTableFieldId="63"/>
  </tableColumns>
  <tableStyleInfo name="SERA" showFirstColumn="0" showLastColumn="0" showRowStripes="1" showColumnStripes="0"/>
</table>
</file>

<file path=xl/tables/table2.xml><?xml version="1.0" encoding="utf-8"?>
<table xmlns="http://schemas.openxmlformats.org/spreadsheetml/2006/main" id="1" name="Tabel_Query_van_seralive" displayName="Tabel_Query_van_seralive" ref="B6:AD8" tableType="queryTable" insertRow="1" totalsRowCount="1" totalsRowDxfId="135">
  <autoFilter ref="B6:AD7"/>
  <sortState ref="B7:AD7">
    <sortCondition ref="B6:B289"/>
  </sortState>
  <tableColumns count="29">
    <tableColumn id="1" uniqueName="1" name="Invoice" totalsRowLabel="Total" queryTableFieldId="1" totalsRowDxfId="5"/>
    <tableColumn id="2" uniqueName="2" name="InvoiceDate" queryTableFieldId="2" dataDxfId="4" totalsRowDxfId="6"/>
    <tableColumn id="3" uniqueName="3" name="Localamount" totalsRowFunction="sum" queryTableFieldId="3" dataDxfId="3" totalsRowDxfId="7"/>
    <tableColumn id="4" uniqueName="4" name="SalesAmount" queryTableFieldId="4" dataDxfId="2" totalsRowDxfId="8"/>
    <tableColumn id="5" uniqueName="5" name="VATAmount" queryTableFieldId="5" dataDxfId="1" totalsRowDxfId="9"/>
    <tableColumn id="6" uniqueName="6" name="TotalAmount" queryTableFieldId="6" dataDxfId="0" totalsRowDxfId="10"/>
    <tableColumn id="7" uniqueName="7" name="Customer" queryTableFieldId="7" totalsRowDxfId="11"/>
    <tableColumn id="8" uniqueName="8" name="CustomerNumber" queryTableFieldId="8" totalsRowDxfId="12"/>
    <tableColumn id="9" uniqueName="9" name="CustomerName" queryTableFieldId="9" totalsRowDxfId="13"/>
    <tableColumn id="10" uniqueName="10" name="CustomerCountry" queryTableFieldId="10" totalsRowDxfId="14"/>
    <tableColumn id="11" uniqueName="11" name="HeadOffice" queryTableFieldId="11" totalsRowDxfId="15"/>
    <tableColumn id="12" uniqueName="12" name="VatNumber" queryTableFieldId="12" totalsRowDxfId="16"/>
    <tableColumn id="13" uniqueName="13" name="DeliveryCity" queryTableFieldId="13" totalsRowDxfId="17"/>
    <tableColumn id="14" uniqueName="14" name="DeliveryCountry" queryTableFieldId="14" totalsRowDxfId="18"/>
    <tableColumn id="15" uniqueName="15" name="OriginCountry" queryTableFieldId="15" totalsRowDxfId="19"/>
    <tableColumn id="16" uniqueName="16" name="Area" queryTableFieldId="16" totalsRowDxfId="20"/>
    <tableColumn id="17" uniqueName="17" name="AreaNumber" queryTableFieldId="17" totalsRowDxfId="21"/>
    <tableColumn id="18" uniqueName="18" name="AreaName" queryTableFieldId="18" totalsRowDxfId="22"/>
    <tableColumn id="19" uniqueName="19" name="OrderNumber" queryTableFieldId="19" totalsRowDxfId="23"/>
    <tableColumn id="20" uniqueName="20" name="Month" queryTableFieldId="20" totalsRowDxfId="24"/>
    <tableColumn id="21" uniqueName="21" name="Year" queryTableFieldId="21" totalsRowDxfId="25"/>
    <tableColumn id="22" uniqueName="22" name="DeliveryTerms" queryTableFieldId="22" totalsRowDxfId="26"/>
    <tableColumn id="23" uniqueName="23" name="PayType" queryTableFieldId="23" totalsRowDxfId="27"/>
    <tableColumn id="24" uniqueName="24" name="PayTerms" queryTableFieldId="24" totalsRowDxfId="28"/>
    <tableColumn id="25" uniqueName="25" name="PickingList" queryTableFieldId="25" totalsRowDxfId="29"/>
    <tableColumn id="26" uniqueName="26" name="Origin" queryTableFieldId="26" totalsRowDxfId="30"/>
    <tableColumn id="27" uniqueName="27" name="Transporter" queryTableFieldId="27" totalsRowDxfId="31"/>
    <tableColumn id="28" uniqueName="28" name="Customerreference" queryTableFieldId="28" totalsRowDxfId="32"/>
    <tableColumn id="29" uniqueName="29" name="Ownrefence" queryTableFieldId="29" totalsRowDxfId="33"/>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pivotTable" Target="../pivotTables/pivotTable5.xml"/><Relationship Id="rId7" Type="http://schemas.openxmlformats.org/officeDocument/2006/relationships/pivotTable" Target="../pivotTables/pivotTable9.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pivotTable" Target="../pivotTables/pivotTable8.xml"/><Relationship Id="rId5" Type="http://schemas.openxmlformats.org/officeDocument/2006/relationships/pivotTable" Target="../pivotTables/pivotTable7.xml"/><Relationship Id="rId4" Type="http://schemas.openxmlformats.org/officeDocument/2006/relationships/pivotTable" Target="../pivotTables/pivotTable6.xm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10.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B1:BL7"/>
  <sheetViews>
    <sheetView showGridLines="0" tabSelected="1" workbookViewId="0">
      <pane xSplit="2" ySplit="6" topLeftCell="C7" activePane="bottomRight" state="frozen"/>
      <selection pane="topRight" activeCell="C1" sqref="C1"/>
      <selection pane="bottomLeft" activeCell="A6" sqref="A6"/>
      <selection pane="bottomRight" activeCell="D1" sqref="D1"/>
    </sheetView>
  </sheetViews>
  <sheetFormatPr defaultColWidth="11.42578125" defaultRowHeight="15" x14ac:dyDescent="0.25"/>
  <cols>
    <col min="2" max="2" width="9.85546875" customWidth="1"/>
    <col min="3" max="3" width="14" style="33" customWidth="1"/>
    <col min="4" max="4" width="11.140625" customWidth="1"/>
    <col min="5" max="5" width="7.28515625" customWidth="1"/>
    <col min="6" max="6" width="13.5703125" customWidth="1"/>
    <col min="7" max="7" width="16.5703125" customWidth="1"/>
    <col min="8" max="8" width="11.140625" customWidth="1"/>
    <col min="9" max="9" width="11.28515625" customWidth="1"/>
    <col min="10" max="11" width="16.5703125" customWidth="1"/>
    <col min="12" max="12" width="13.5703125" customWidth="1"/>
    <col min="13" max="14" width="16.5703125" customWidth="1"/>
    <col min="15" max="15" width="11.7109375" customWidth="1"/>
    <col min="16" max="16" width="15.140625" customWidth="1"/>
    <col min="17" max="17" width="12.85546875" customWidth="1"/>
    <col min="18" max="18" width="14.7109375" customWidth="1"/>
    <col min="19" max="21" width="16.5703125" customWidth="1"/>
    <col min="22" max="22" width="14.42578125" customWidth="1"/>
    <col min="23" max="23" width="15.140625" customWidth="1"/>
    <col min="24" max="24" width="16.5703125" customWidth="1"/>
    <col min="25" max="25" width="12" customWidth="1"/>
    <col min="26" max="28" width="16.5703125" customWidth="1"/>
    <col min="29" max="29" width="13.42578125" customWidth="1"/>
    <col min="30" max="30" width="13.7109375" customWidth="1"/>
    <col min="31" max="31" width="14.28515625" customWidth="1"/>
    <col min="32" max="32" width="16.5703125" customWidth="1"/>
    <col min="33" max="33" width="16" customWidth="1"/>
    <col min="34" max="34" width="7.5703125" customWidth="1"/>
    <col min="35" max="35" width="14.85546875" customWidth="1"/>
    <col min="36" max="36" width="12.85546875" customWidth="1"/>
    <col min="37" max="37" width="16" customWidth="1"/>
    <col min="38" max="38" width="9.42578125" customWidth="1"/>
    <col min="39" max="39" width="7.42578125" customWidth="1"/>
    <col min="40" max="40" width="16.42578125" customWidth="1"/>
    <col min="41" max="41" width="10.85546875" customWidth="1"/>
    <col min="42" max="42" width="12" customWidth="1"/>
    <col min="43" max="43" width="12.7109375" customWidth="1"/>
    <col min="44" max="44" width="8.85546875" customWidth="1"/>
    <col min="45" max="45" width="13.7109375" customWidth="1"/>
    <col min="46" max="46" width="7" customWidth="1"/>
    <col min="47" max="47" width="14.28515625" customWidth="1"/>
    <col min="48" max="48" width="12.28515625" customWidth="1"/>
    <col min="49" max="49" width="16.5703125" customWidth="1"/>
    <col min="50" max="50" width="14.42578125" customWidth="1"/>
    <col min="51" max="51" width="10" customWidth="1"/>
    <col min="52" max="52" width="10.42578125" customWidth="1"/>
    <col min="53" max="53" width="10" customWidth="1"/>
    <col min="54" max="54" width="12.5703125" customWidth="1"/>
    <col min="55" max="56" width="16.5703125" customWidth="1"/>
    <col min="57" max="57" width="15.140625" customWidth="1"/>
    <col min="58" max="59" width="16.5703125" customWidth="1"/>
    <col min="60" max="60" width="12.85546875" customWidth="1"/>
    <col min="61" max="63" width="16.5703125" customWidth="1"/>
    <col min="64" max="64" width="11" customWidth="1"/>
  </cols>
  <sheetData>
    <row r="1" spans="2:64" s="1" customFormat="1" ht="29.25" customHeight="1" x14ac:dyDescent="0.25">
      <c r="C1" s="33"/>
    </row>
    <row r="2" spans="2:64" s="1" customFormat="1" ht="15.75" thickBot="1" x14ac:dyDescent="0.3">
      <c r="C2" s="33"/>
      <c r="F2" s="15"/>
      <c r="G2" s="15"/>
      <c r="H2" s="15"/>
    </row>
    <row r="3" spans="2:64" s="1" customFormat="1" ht="18" x14ac:dyDescent="0.25">
      <c r="B3" s="2" t="s">
        <v>0</v>
      </c>
      <c r="C3" s="3"/>
      <c r="F3" s="17" t="s">
        <v>1</v>
      </c>
      <c r="G3" s="24" t="s">
        <v>95</v>
      </c>
      <c r="H3" s="16"/>
    </row>
    <row r="4" spans="2:64" s="7" customFormat="1" ht="18" x14ac:dyDescent="0.25">
      <c r="B4" s="8"/>
      <c r="C4" s="14"/>
      <c r="F4" s="18" t="s">
        <v>2</v>
      </c>
      <c r="G4" s="25" t="s">
        <v>84</v>
      </c>
      <c r="H4" s="15"/>
    </row>
    <row r="5" spans="2:64" s="1" customFormat="1" x14ac:dyDescent="0.25">
      <c r="C5" s="33"/>
      <c r="F5" s="15"/>
      <c r="G5" s="15"/>
      <c r="H5" s="15"/>
    </row>
    <row r="6" spans="2:64" s="1" customFormat="1" x14ac:dyDescent="0.25">
      <c r="B6" s="1" t="s">
        <v>3</v>
      </c>
      <c r="C6" s="33" t="s">
        <v>55</v>
      </c>
      <c r="D6" s="1" t="s">
        <v>4</v>
      </c>
      <c r="E6" s="1" t="s">
        <v>5</v>
      </c>
      <c r="F6" s="1" t="s">
        <v>6</v>
      </c>
      <c r="G6" s="1" t="s">
        <v>7</v>
      </c>
      <c r="H6" s="1" t="s">
        <v>8</v>
      </c>
      <c r="I6" s="1" t="s">
        <v>9</v>
      </c>
      <c r="J6" s="1" t="s">
        <v>10</v>
      </c>
      <c r="K6" s="1" t="s">
        <v>11</v>
      </c>
      <c r="L6" s="1" t="s">
        <v>12</v>
      </c>
      <c r="M6" s="1" t="s">
        <v>13</v>
      </c>
      <c r="N6" s="1" t="s">
        <v>14</v>
      </c>
      <c r="O6" s="1" t="s">
        <v>15</v>
      </c>
      <c r="P6" s="1" t="s">
        <v>16</v>
      </c>
      <c r="Q6" s="1" t="s">
        <v>17</v>
      </c>
      <c r="R6" s="1" t="s">
        <v>62</v>
      </c>
      <c r="S6" s="1" t="s">
        <v>63</v>
      </c>
      <c r="T6" s="1" t="s">
        <v>64</v>
      </c>
      <c r="U6" s="1" t="s">
        <v>65</v>
      </c>
      <c r="V6" s="1" t="s">
        <v>56</v>
      </c>
      <c r="W6" s="1" t="s">
        <v>18</v>
      </c>
      <c r="X6" s="1" t="s">
        <v>57</v>
      </c>
      <c r="Y6" s="1" t="s">
        <v>19</v>
      </c>
      <c r="Z6" s="1" t="s">
        <v>20</v>
      </c>
      <c r="AA6" s="1" t="s">
        <v>21</v>
      </c>
      <c r="AB6" s="1" t="s">
        <v>22</v>
      </c>
      <c r="AC6" s="1" t="s">
        <v>58</v>
      </c>
      <c r="AD6" s="1" t="s">
        <v>59</v>
      </c>
      <c r="AE6" s="1" t="s">
        <v>23</v>
      </c>
      <c r="AF6" s="1" t="s">
        <v>24</v>
      </c>
      <c r="AG6" s="1" t="s">
        <v>25</v>
      </c>
      <c r="AH6" s="1" t="s">
        <v>26</v>
      </c>
      <c r="AI6" s="1" t="s">
        <v>27</v>
      </c>
      <c r="AJ6" s="1" t="s">
        <v>28</v>
      </c>
      <c r="AK6" s="1" t="s">
        <v>60</v>
      </c>
      <c r="AL6" s="1" t="s">
        <v>29</v>
      </c>
      <c r="AM6" s="1" t="s">
        <v>61</v>
      </c>
      <c r="AN6" s="1" t="s">
        <v>30</v>
      </c>
      <c r="AO6" s="1" t="s">
        <v>31</v>
      </c>
      <c r="AP6" s="1" t="s">
        <v>32</v>
      </c>
      <c r="AQ6" s="1" t="s">
        <v>33</v>
      </c>
      <c r="AR6" s="1" t="s">
        <v>34</v>
      </c>
      <c r="AS6" s="1" t="s">
        <v>35</v>
      </c>
      <c r="AT6" s="1" t="s">
        <v>36</v>
      </c>
      <c r="AU6" s="1" t="s">
        <v>37</v>
      </c>
      <c r="AV6" s="1" t="s">
        <v>38</v>
      </c>
      <c r="AW6" s="1" t="s">
        <v>39</v>
      </c>
      <c r="AX6" s="1" t="s">
        <v>40</v>
      </c>
      <c r="AY6" s="1" t="s">
        <v>41</v>
      </c>
      <c r="AZ6" s="1" t="s">
        <v>42</v>
      </c>
      <c r="BA6" s="1" t="s">
        <v>43</v>
      </c>
      <c r="BB6" s="1" t="s">
        <v>44</v>
      </c>
      <c r="BC6" s="1" t="s">
        <v>45</v>
      </c>
      <c r="BD6" s="1" t="s">
        <v>46</v>
      </c>
      <c r="BE6" s="1" t="s">
        <v>47</v>
      </c>
      <c r="BF6" s="1" t="s">
        <v>48</v>
      </c>
      <c r="BG6" s="1" t="s">
        <v>49</v>
      </c>
      <c r="BH6" s="1" t="s">
        <v>50</v>
      </c>
      <c r="BI6" s="1" t="s">
        <v>51</v>
      </c>
      <c r="BJ6" s="1" t="s">
        <v>52</v>
      </c>
      <c r="BK6" s="1" t="s">
        <v>53</v>
      </c>
      <c r="BL6" s="1" t="s">
        <v>54</v>
      </c>
    </row>
    <row r="7" spans="2:64" x14ac:dyDescent="0.25">
      <c r="B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D2356"/>
  <sheetViews>
    <sheetView showGridLines="0" workbookViewId="0">
      <selection activeCell="B6" sqref="B6"/>
    </sheetView>
  </sheetViews>
  <sheetFormatPr defaultColWidth="11.42578125" defaultRowHeight="15" x14ac:dyDescent="0.25"/>
  <cols>
    <col min="1" max="1" width="11.42578125" style="15"/>
    <col min="2" max="2" width="13.28515625" customWidth="1"/>
    <col min="3" max="3" width="16.28515625" style="21" customWidth="1"/>
    <col min="4" max="4" width="5.42578125" style="21" customWidth="1"/>
    <col min="5" max="5" width="7" customWidth="1"/>
    <col min="6" max="9" width="8.140625" customWidth="1"/>
    <col min="10" max="10" width="8.85546875" customWidth="1"/>
    <col min="11" max="11" width="8.140625" customWidth="1"/>
    <col min="12" max="14" width="9.140625" customWidth="1"/>
    <col min="15" max="16" width="8.140625" customWidth="1"/>
    <col min="17" max="33" width="9.140625" customWidth="1"/>
    <col min="34" max="34" width="8.140625" customWidth="1"/>
    <col min="35" max="35" width="8.85546875" customWidth="1"/>
    <col min="36" max="36" width="10.140625" customWidth="1"/>
  </cols>
  <sheetData>
    <row r="1" spans="2:4" ht="37.5" customHeight="1" x14ac:dyDescent="0.25"/>
    <row r="2" spans="2:4" s="15" customFormat="1" x14ac:dyDescent="0.25">
      <c r="C2" s="21"/>
      <c r="D2" s="21"/>
    </row>
    <row r="3" spans="2:4" s="15" customFormat="1" x14ac:dyDescent="0.25">
      <c r="B3" s="32" t="s">
        <v>82</v>
      </c>
      <c r="C3" s="21"/>
      <c r="D3" s="21"/>
    </row>
    <row r="4" spans="2:4" s="15" customFormat="1" x14ac:dyDescent="0.25">
      <c r="C4" s="21"/>
      <c r="D4" s="21"/>
    </row>
    <row r="6" spans="2:4" x14ac:dyDescent="0.25">
      <c r="B6" s="19" t="s">
        <v>85</v>
      </c>
      <c r="C6" s="19" t="s">
        <v>97</v>
      </c>
    </row>
    <row r="7" spans="2:4" x14ac:dyDescent="0.25">
      <c r="B7" s="19" t="s">
        <v>86</v>
      </c>
      <c r="C7" s="15" t="s">
        <v>98</v>
      </c>
      <c r="D7" s="15" t="s">
        <v>87</v>
      </c>
    </row>
    <row r="8" spans="2:4" x14ac:dyDescent="0.25">
      <c r="B8" s="20" t="s">
        <v>98</v>
      </c>
    </row>
    <row r="9" spans="2:4" x14ac:dyDescent="0.25">
      <c r="B9" s="20" t="s">
        <v>87</v>
      </c>
    </row>
    <row r="10" spans="2:4" x14ac:dyDescent="0.25">
      <c r="C10"/>
      <c r="D10"/>
    </row>
    <row r="11" spans="2:4" x14ac:dyDescent="0.25">
      <c r="C11"/>
      <c r="D11"/>
    </row>
    <row r="12" spans="2:4" x14ac:dyDescent="0.25">
      <c r="C12"/>
      <c r="D12"/>
    </row>
    <row r="13" spans="2:4" x14ac:dyDescent="0.25">
      <c r="C13"/>
      <c r="D13"/>
    </row>
    <row r="14" spans="2:4" x14ac:dyDescent="0.25">
      <c r="C14"/>
      <c r="D14"/>
    </row>
    <row r="15" spans="2:4" x14ac:dyDescent="0.25">
      <c r="C15"/>
      <c r="D15"/>
    </row>
    <row r="16" spans="2:4" x14ac:dyDescent="0.25">
      <c r="C16"/>
      <c r="D16"/>
    </row>
    <row r="17" spans="3:4" x14ac:dyDescent="0.25">
      <c r="C17"/>
      <c r="D17"/>
    </row>
    <row r="18" spans="3:4" x14ac:dyDescent="0.25">
      <c r="C18"/>
      <c r="D18"/>
    </row>
    <row r="19" spans="3:4" x14ac:dyDescent="0.25">
      <c r="C19"/>
      <c r="D19"/>
    </row>
    <row r="20" spans="3:4" x14ac:dyDescent="0.25">
      <c r="C20"/>
      <c r="D20"/>
    </row>
    <row r="21" spans="3:4" x14ac:dyDescent="0.25">
      <c r="C21"/>
      <c r="D21"/>
    </row>
    <row r="22" spans="3:4" x14ac:dyDescent="0.25">
      <c r="C22"/>
      <c r="D22"/>
    </row>
    <row r="23" spans="3:4" x14ac:dyDescent="0.25">
      <c r="C23"/>
      <c r="D23"/>
    </row>
    <row r="24" spans="3:4" x14ac:dyDescent="0.25">
      <c r="C24"/>
      <c r="D24"/>
    </row>
    <row r="25" spans="3:4" x14ac:dyDescent="0.25">
      <c r="C25"/>
      <c r="D25"/>
    </row>
    <row r="26" spans="3:4" x14ac:dyDescent="0.25">
      <c r="C26"/>
      <c r="D26"/>
    </row>
    <row r="27" spans="3:4" x14ac:dyDescent="0.25">
      <c r="C27"/>
      <c r="D27"/>
    </row>
    <row r="28" spans="3:4" x14ac:dyDescent="0.25">
      <c r="C28"/>
      <c r="D28"/>
    </row>
    <row r="29" spans="3:4" x14ac:dyDescent="0.25">
      <c r="C29"/>
      <c r="D29"/>
    </row>
    <row r="30" spans="3:4" x14ac:dyDescent="0.25">
      <c r="C30"/>
      <c r="D30"/>
    </row>
    <row r="31" spans="3:4" x14ac:dyDescent="0.25">
      <c r="C31"/>
      <c r="D31"/>
    </row>
    <row r="32" spans="3:4" x14ac:dyDescent="0.25">
      <c r="C32"/>
      <c r="D32"/>
    </row>
    <row r="33" spans="3:4" x14ac:dyDescent="0.25">
      <c r="C33"/>
      <c r="D33"/>
    </row>
    <row r="34" spans="3:4" x14ac:dyDescent="0.25">
      <c r="C34"/>
      <c r="D34"/>
    </row>
    <row r="35" spans="3:4" x14ac:dyDescent="0.25">
      <c r="C35"/>
      <c r="D35"/>
    </row>
    <row r="36" spans="3:4" x14ac:dyDescent="0.25">
      <c r="C36"/>
      <c r="D36"/>
    </row>
    <row r="37" spans="3:4" x14ac:dyDescent="0.25">
      <c r="C37"/>
      <c r="D37"/>
    </row>
    <row r="38" spans="3:4" x14ac:dyDescent="0.25">
      <c r="C38"/>
      <c r="D38"/>
    </row>
    <row r="39" spans="3:4" x14ac:dyDescent="0.25">
      <c r="C39"/>
      <c r="D39"/>
    </row>
    <row r="40" spans="3:4" x14ac:dyDescent="0.25">
      <c r="C40"/>
      <c r="D40"/>
    </row>
    <row r="41" spans="3:4" x14ac:dyDescent="0.25">
      <c r="C41"/>
      <c r="D41"/>
    </row>
    <row r="42" spans="3:4" x14ac:dyDescent="0.25">
      <c r="C42"/>
      <c r="D42"/>
    </row>
    <row r="43" spans="3:4" x14ac:dyDescent="0.25">
      <c r="C43"/>
      <c r="D43"/>
    </row>
    <row r="44" spans="3:4" x14ac:dyDescent="0.25">
      <c r="C44"/>
      <c r="D44"/>
    </row>
    <row r="45" spans="3:4" x14ac:dyDescent="0.25">
      <c r="C45"/>
      <c r="D45"/>
    </row>
    <row r="46" spans="3:4" x14ac:dyDescent="0.25">
      <c r="C46"/>
      <c r="D46"/>
    </row>
    <row r="47" spans="3:4" x14ac:dyDescent="0.25">
      <c r="C47"/>
      <c r="D47"/>
    </row>
    <row r="48" spans="3:4" x14ac:dyDescent="0.25">
      <c r="C48"/>
      <c r="D48"/>
    </row>
    <row r="49" spans="3:4" x14ac:dyDescent="0.25">
      <c r="C49"/>
      <c r="D49"/>
    </row>
    <row r="50" spans="3:4" x14ac:dyDescent="0.25">
      <c r="C50"/>
      <c r="D50"/>
    </row>
    <row r="51" spans="3:4" x14ac:dyDescent="0.25">
      <c r="C51"/>
      <c r="D51"/>
    </row>
    <row r="52" spans="3:4" x14ac:dyDescent="0.25">
      <c r="C52"/>
      <c r="D52"/>
    </row>
    <row r="53" spans="3:4" x14ac:dyDescent="0.25">
      <c r="C53"/>
      <c r="D53"/>
    </row>
    <row r="54" spans="3:4" x14ac:dyDescent="0.25">
      <c r="C54"/>
      <c r="D54"/>
    </row>
    <row r="55" spans="3:4" x14ac:dyDescent="0.25">
      <c r="C55"/>
      <c r="D55"/>
    </row>
    <row r="56" spans="3:4" x14ac:dyDescent="0.25">
      <c r="C56"/>
      <c r="D56"/>
    </row>
    <row r="57" spans="3:4" x14ac:dyDescent="0.25">
      <c r="C57"/>
      <c r="D57"/>
    </row>
    <row r="58" spans="3:4" x14ac:dyDescent="0.25">
      <c r="C58"/>
      <c r="D58"/>
    </row>
    <row r="59" spans="3:4" x14ac:dyDescent="0.25">
      <c r="C59"/>
      <c r="D59"/>
    </row>
    <row r="60" spans="3:4" x14ac:dyDescent="0.25">
      <c r="C60"/>
      <c r="D60"/>
    </row>
    <row r="61" spans="3:4" x14ac:dyDescent="0.25">
      <c r="C61"/>
      <c r="D61"/>
    </row>
    <row r="62" spans="3:4" x14ac:dyDescent="0.25">
      <c r="C62"/>
      <c r="D62"/>
    </row>
    <row r="63" spans="3:4" x14ac:dyDescent="0.25">
      <c r="C63"/>
      <c r="D63"/>
    </row>
    <row r="64" spans="3:4" x14ac:dyDescent="0.25">
      <c r="C64"/>
      <c r="D64"/>
    </row>
    <row r="65" spans="3:4" x14ac:dyDescent="0.25">
      <c r="C65"/>
      <c r="D65"/>
    </row>
    <row r="66" spans="3:4" x14ac:dyDescent="0.25">
      <c r="C66"/>
      <c r="D66"/>
    </row>
    <row r="67" spans="3:4" x14ac:dyDescent="0.25">
      <c r="C67"/>
      <c r="D67"/>
    </row>
    <row r="68" spans="3:4" x14ac:dyDescent="0.25">
      <c r="C68"/>
      <c r="D68"/>
    </row>
    <row r="69" spans="3:4" x14ac:dyDescent="0.25">
      <c r="C69"/>
      <c r="D69"/>
    </row>
    <row r="70" spans="3:4" x14ac:dyDescent="0.25">
      <c r="C70"/>
      <c r="D70"/>
    </row>
    <row r="71" spans="3:4" x14ac:dyDescent="0.25">
      <c r="C71"/>
      <c r="D71"/>
    </row>
    <row r="72" spans="3:4" x14ac:dyDescent="0.25">
      <c r="C72"/>
      <c r="D72"/>
    </row>
    <row r="73" spans="3:4" x14ac:dyDescent="0.25">
      <c r="C73"/>
      <c r="D73"/>
    </row>
    <row r="74" spans="3:4" x14ac:dyDescent="0.25">
      <c r="C74"/>
      <c r="D74"/>
    </row>
    <row r="75" spans="3:4" x14ac:dyDescent="0.25">
      <c r="C75"/>
      <c r="D75"/>
    </row>
    <row r="76" spans="3:4" x14ac:dyDescent="0.25">
      <c r="C76"/>
      <c r="D76"/>
    </row>
    <row r="77" spans="3:4" x14ac:dyDescent="0.25">
      <c r="C77"/>
      <c r="D77"/>
    </row>
    <row r="78" spans="3:4" x14ac:dyDescent="0.25">
      <c r="C78"/>
      <c r="D78"/>
    </row>
    <row r="79" spans="3:4" x14ac:dyDescent="0.25">
      <c r="C79"/>
      <c r="D79"/>
    </row>
    <row r="80" spans="3:4" x14ac:dyDescent="0.25">
      <c r="C80"/>
      <c r="D80"/>
    </row>
    <row r="81" spans="3:4" x14ac:dyDescent="0.25">
      <c r="C81"/>
      <c r="D81"/>
    </row>
    <row r="82" spans="3:4" x14ac:dyDescent="0.25">
      <c r="C82"/>
      <c r="D82"/>
    </row>
    <row r="83" spans="3:4" x14ac:dyDescent="0.25">
      <c r="C83"/>
      <c r="D83"/>
    </row>
    <row r="84" spans="3:4" x14ac:dyDescent="0.25">
      <c r="C84"/>
      <c r="D84"/>
    </row>
    <row r="85" spans="3:4" x14ac:dyDescent="0.25">
      <c r="C85"/>
      <c r="D85"/>
    </row>
    <row r="86" spans="3:4" x14ac:dyDescent="0.25">
      <c r="C86"/>
      <c r="D86"/>
    </row>
    <row r="87" spans="3:4" x14ac:dyDescent="0.25">
      <c r="C87"/>
      <c r="D87"/>
    </row>
    <row r="88" spans="3:4" x14ac:dyDescent="0.25">
      <c r="C88"/>
      <c r="D88"/>
    </row>
    <row r="89" spans="3:4" x14ac:dyDescent="0.25">
      <c r="C89"/>
      <c r="D89"/>
    </row>
    <row r="90" spans="3:4" x14ac:dyDescent="0.25">
      <c r="C90"/>
      <c r="D90"/>
    </row>
    <row r="91" spans="3:4" x14ac:dyDescent="0.25">
      <c r="C91"/>
      <c r="D91"/>
    </row>
    <row r="92" spans="3:4" x14ac:dyDescent="0.25">
      <c r="C92"/>
      <c r="D92"/>
    </row>
    <row r="93" spans="3:4" x14ac:dyDescent="0.25">
      <c r="C93"/>
      <c r="D93"/>
    </row>
    <row r="94" spans="3:4" x14ac:dyDescent="0.25">
      <c r="C94"/>
      <c r="D94"/>
    </row>
    <row r="95" spans="3:4" x14ac:dyDescent="0.25">
      <c r="C95"/>
      <c r="D95"/>
    </row>
    <row r="96" spans="3:4" x14ac:dyDescent="0.25">
      <c r="C96"/>
      <c r="D96"/>
    </row>
    <row r="97" spans="3:4" x14ac:dyDescent="0.25">
      <c r="C97"/>
      <c r="D97"/>
    </row>
    <row r="98" spans="3:4" x14ac:dyDescent="0.25">
      <c r="C98"/>
      <c r="D98"/>
    </row>
    <row r="99" spans="3:4" x14ac:dyDescent="0.25">
      <c r="C99"/>
      <c r="D99"/>
    </row>
    <row r="100" spans="3:4" x14ac:dyDescent="0.25">
      <c r="C100"/>
      <c r="D100"/>
    </row>
    <row r="101" spans="3:4" x14ac:dyDescent="0.25">
      <c r="C101"/>
      <c r="D101"/>
    </row>
    <row r="102" spans="3:4" x14ac:dyDescent="0.25">
      <c r="C102"/>
      <c r="D102"/>
    </row>
    <row r="103" spans="3:4" x14ac:dyDescent="0.25">
      <c r="C103"/>
      <c r="D103"/>
    </row>
    <row r="104" spans="3:4" x14ac:dyDescent="0.25">
      <c r="C104"/>
      <c r="D104"/>
    </row>
    <row r="105" spans="3:4" x14ac:dyDescent="0.25">
      <c r="C105"/>
      <c r="D105"/>
    </row>
    <row r="106" spans="3:4" x14ac:dyDescent="0.25">
      <c r="C106"/>
      <c r="D106"/>
    </row>
    <row r="107" spans="3:4" x14ac:dyDescent="0.25">
      <c r="C107"/>
      <c r="D107"/>
    </row>
    <row r="108" spans="3:4" x14ac:dyDescent="0.25">
      <c r="C108"/>
      <c r="D108"/>
    </row>
    <row r="109" spans="3:4" x14ac:dyDescent="0.25">
      <c r="C109"/>
      <c r="D109"/>
    </row>
    <row r="110" spans="3:4" x14ac:dyDescent="0.25">
      <c r="C110"/>
      <c r="D110"/>
    </row>
    <row r="111" spans="3:4" x14ac:dyDescent="0.25">
      <c r="C111"/>
      <c r="D111"/>
    </row>
    <row r="112" spans="3:4" x14ac:dyDescent="0.25">
      <c r="C112"/>
      <c r="D112"/>
    </row>
    <row r="113" spans="3:4" x14ac:dyDescent="0.25">
      <c r="C113"/>
      <c r="D113"/>
    </row>
    <row r="114" spans="3:4" x14ac:dyDescent="0.25">
      <c r="C114"/>
      <c r="D114"/>
    </row>
    <row r="115" spans="3:4" x14ac:dyDescent="0.25">
      <c r="C115"/>
      <c r="D115"/>
    </row>
    <row r="116" spans="3:4" x14ac:dyDescent="0.25">
      <c r="C116"/>
      <c r="D116"/>
    </row>
    <row r="117" spans="3:4" x14ac:dyDescent="0.25">
      <c r="C117"/>
      <c r="D117"/>
    </row>
    <row r="118" spans="3:4" x14ac:dyDescent="0.25">
      <c r="C118"/>
      <c r="D118"/>
    </row>
    <row r="119" spans="3:4" x14ac:dyDescent="0.25">
      <c r="C119"/>
      <c r="D119"/>
    </row>
    <row r="120" spans="3:4" x14ac:dyDescent="0.25">
      <c r="C120"/>
      <c r="D120"/>
    </row>
    <row r="121" spans="3:4" x14ac:dyDescent="0.25">
      <c r="C121"/>
      <c r="D121"/>
    </row>
    <row r="122" spans="3:4" x14ac:dyDescent="0.25">
      <c r="C122"/>
      <c r="D122"/>
    </row>
    <row r="123" spans="3:4" x14ac:dyDescent="0.25">
      <c r="C123"/>
      <c r="D123"/>
    </row>
    <row r="124" spans="3:4" x14ac:dyDescent="0.25">
      <c r="C124"/>
      <c r="D124"/>
    </row>
    <row r="125" spans="3:4" x14ac:dyDescent="0.25">
      <c r="C125"/>
      <c r="D125"/>
    </row>
    <row r="126" spans="3:4" x14ac:dyDescent="0.25">
      <c r="C126"/>
      <c r="D126"/>
    </row>
    <row r="127" spans="3:4" x14ac:dyDescent="0.25">
      <c r="C127"/>
      <c r="D127"/>
    </row>
    <row r="128" spans="3:4" x14ac:dyDescent="0.25">
      <c r="C128"/>
      <c r="D128"/>
    </row>
    <row r="129" spans="3:4" x14ac:dyDescent="0.25">
      <c r="C129"/>
      <c r="D129"/>
    </row>
    <row r="130" spans="3:4" x14ac:dyDescent="0.25">
      <c r="C130"/>
      <c r="D130"/>
    </row>
    <row r="131" spans="3:4" x14ac:dyDescent="0.25">
      <c r="C131"/>
      <c r="D131"/>
    </row>
    <row r="132" spans="3:4" x14ac:dyDescent="0.25">
      <c r="C132"/>
      <c r="D132"/>
    </row>
    <row r="133" spans="3:4" x14ac:dyDescent="0.25">
      <c r="C133"/>
      <c r="D133"/>
    </row>
    <row r="134" spans="3:4" x14ac:dyDescent="0.25">
      <c r="C134"/>
      <c r="D134"/>
    </row>
    <row r="135" spans="3:4" x14ac:dyDescent="0.25">
      <c r="C135"/>
      <c r="D135"/>
    </row>
    <row r="136" spans="3:4" x14ac:dyDescent="0.25">
      <c r="C136"/>
      <c r="D136"/>
    </row>
    <row r="137" spans="3:4" x14ac:dyDescent="0.25">
      <c r="C137"/>
      <c r="D137"/>
    </row>
    <row r="138" spans="3:4" x14ac:dyDescent="0.25">
      <c r="C138"/>
      <c r="D138"/>
    </row>
    <row r="139" spans="3:4" x14ac:dyDescent="0.25">
      <c r="C139"/>
      <c r="D139"/>
    </row>
    <row r="140" spans="3:4" x14ac:dyDescent="0.25">
      <c r="C140"/>
      <c r="D140"/>
    </row>
    <row r="141" spans="3:4" x14ac:dyDescent="0.25">
      <c r="C141"/>
      <c r="D141"/>
    </row>
    <row r="142" spans="3:4" x14ac:dyDescent="0.25">
      <c r="C142"/>
      <c r="D142"/>
    </row>
    <row r="143" spans="3:4" x14ac:dyDescent="0.25">
      <c r="C143"/>
      <c r="D143"/>
    </row>
    <row r="144" spans="3:4" x14ac:dyDescent="0.25">
      <c r="C144"/>
      <c r="D144"/>
    </row>
    <row r="145" spans="3:4" x14ac:dyDescent="0.25">
      <c r="C145"/>
      <c r="D145"/>
    </row>
    <row r="146" spans="3:4" x14ac:dyDescent="0.25">
      <c r="C146"/>
      <c r="D146"/>
    </row>
    <row r="147" spans="3:4" x14ac:dyDescent="0.25">
      <c r="C147"/>
      <c r="D147"/>
    </row>
    <row r="148" spans="3:4" x14ac:dyDescent="0.25">
      <c r="C148"/>
      <c r="D148"/>
    </row>
    <row r="149" spans="3:4" x14ac:dyDescent="0.25">
      <c r="C149"/>
      <c r="D149"/>
    </row>
    <row r="150" spans="3:4" x14ac:dyDescent="0.25">
      <c r="C150"/>
      <c r="D150"/>
    </row>
    <row r="151" spans="3:4" x14ac:dyDescent="0.25">
      <c r="C151"/>
      <c r="D151"/>
    </row>
    <row r="152" spans="3:4" x14ac:dyDescent="0.25">
      <c r="C152"/>
      <c r="D152"/>
    </row>
    <row r="153" spans="3:4" x14ac:dyDescent="0.25">
      <c r="C153"/>
      <c r="D153"/>
    </row>
    <row r="154" spans="3:4" x14ac:dyDescent="0.25">
      <c r="C154"/>
      <c r="D154"/>
    </row>
    <row r="155" spans="3:4" x14ac:dyDescent="0.25">
      <c r="C155"/>
      <c r="D155"/>
    </row>
    <row r="156" spans="3:4" x14ac:dyDescent="0.25">
      <c r="C156"/>
      <c r="D156"/>
    </row>
    <row r="157" spans="3:4" x14ac:dyDescent="0.25">
      <c r="C157"/>
      <c r="D157"/>
    </row>
    <row r="158" spans="3:4" x14ac:dyDescent="0.25">
      <c r="C158"/>
      <c r="D158"/>
    </row>
    <row r="159" spans="3:4" x14ac:dyDescent="0.25">
      <c r="C159"/>
      <c r="D159"/>
    </row>
    <row r="160" spans="3:4" x14ac:dyDescent="0.25">
      <c r="C160"/>
      <c r="D160"/>
    </row>
    <row r="161" spans="3:4" x14ac:dyDescent="0.25">
      <c r="C161"/>
      <c r="D161"/>
    </row>
    <row r="162" spans="3:4" x14ac:dyDescent="0.25">
      <c r="C162"/>
      <c r="D162"/>
    </row>
    <row r="163" spans="3:4" x14ac:dyDescent="0.25">
      <c r="C163"/>
      <c r="D163"/>
    </row>
    <row r="164" spans="3:4" x14ac:dyDescent="0.25">
      <c r="C164"/>
      <c r="D164"/>
    </row>
    <row r="165" spans="3:4" x14ac:dyDescent="0.25">
      <c r="C165"/>
      <c r="D165"/>
    </row>
    <row r="166" spans="3:4" x14ac:dyDescent="0.25">
      <c r="C166"/>
      <c r="D166"/>
    </row>
    <row r="167" spans="3:4" x14ac:dyDescent="0.25">
      <c r="C167"/>
      <c r="D167"/>
    </row>
    <row r="168" spans="3:4" x14ac:dyDescent="0.25">
      <c r="C168"/>
      <c r="D168"/>
    </row>
    <row r="169" spans="3:4" x14ac:dyDescent="0.25">
      <c r="C169"/>
      <c r="D169"/>
    </row>
    <row r="170" spans="3:4" x14ac:dyDescent="0.25">
      <c r="C170"/>
      <c r="D170"/>
    </row>
    <row r="171" spans="3:4" x14ac:dyDescent="0.25">
      <c r="C171"/>
      <c r="D171"/>
    </row>
    <row r="172" spans="3:4" x14ac:dyDescent="0.25">
      <c r="C172"/>
      <c r="D172"/>
    </row>
    <row r="173" spans="3:4" x14ac:dyDescent="0.25">
      <c r="C173"/>
      <c r="D173"/>
    </row>
    <row r="174" spans="3:4" x14ac:dyDescent="0.25">
      <c r="C174"/>
      <c r="D174"/>
    </row>
    <row r="175" spans="3:4" x14ac:dyDescent="0.25">
      <c r="C175"/>
      <c r="D175"/>
    </row>
    <row r="176" spans="3:4" x14ac:dyDescent="0.25">
      <c r="C176"/>
      <c r="D176"/>
    </row>
    <row r="177" spans="3:4" x14ac:dyDescent="0.25">
      <c r="C177"/>
      <c r="D177"/>
    </row>
    <row r="178" spans="3:4" x14ac:dyDescent="0.25">
      <c r="C178"/>
      <c r="D178"/>
    </row>
    <row r="179" spans="3:4" x14ac:dyDescent="0.25">
      <c r="C179"/>
      <c r="D179"/>
    </row>
    <row r="180" spans="3:4" x14ac:dyDescent="0.25">
      <c r="C180"/>
      <c r="D180"/>
    </row>
    <row r="181" spans="3:4" x14ac:dyDescent="0.25">
      <c r="C181"/>
      <c r="D181"/>
    </row>
    <row r="182" spans="3:4" x14ac:dyDescent="0.25">
      <c r="C182"/>
      <c r="D182"/>
    </row>
    <row r="183" spans="3:4" x14ac:dyDescent="0.25">
      <c r="C183"/>
      <c r="D183"/>
    </row>
    <row r="184" spans="3:4" x14ac:dyDescent="0.25">
      <c r="C184"/>
      <c r="D184"/>
    </row>
    <row r="185" spans="3:4" x14ac:dyDescent="0.25">
      <c r="C185"/>
      <c r="D185"/>
    </row>
    <row r="186" spans="3:4" x14ac:dyDescent="0.25">
      <c r="C186"/>
      <c r="D186"/>
    </row>
    <row r="187" spans="3:4" x14ac:dyDescent="0.25">
      <c r="C187"/>
      <c r="D187"/>
    </row>
    <row r="188" spans="3:4" x14ac:dyDescent="0.25">
      <c r="C188"/>
      <c r="D188"/>
    </row>
    <row r="189" spans="3:4" x14ac:dyDescent="0.25">
      <c r="C189"/>
      <c r="D189"/>
    </row>
    <row r="190" spans="3:4" x14ac:dyDescent="0.25">
      <c r="C190"/>
      <c r="D190"/>
    </row>
    <row r="191" spans="3:4" x14ac:dyDescent="0.25">
      <c r="C191"/>
      <c r="D191"/>
    </row>
    <row r="192" spans="3:4" x14ac:dyDescent="0.25">
      <c r="C192"/>
      <c r="D192"/>
    </row>
    <row r="193" spans="3:4" x14ac:dyDescent="0.25">
      <c r="C193"/>
      <c r="D193"/>
    </row>
    <row r="194" spans="3:4" x14ac:dyDescent="0.25">
      <c r="C194"/>
      <c r="D194"/>
    </row>
    <row r="195" spans="3:4" x14ac:dyDescent="0.25">
      <c r="C195"/>
      <c r="D195"/>
    </row>
    <row r="196" spans="3:4" x14ac:dyDescent="0.25">
      <c r="C196"/>
      <c r="D196"/>
    </row>
    <row r="197" spans="3:4" x14ac:dyDescent="0.25">
      <c r="C197"/>
      <c r="D197"/>
    </row>
    <row r="198" spans="3:4" x14ac:dyDescent="0.25">
      <c r="C198"/>
      <c r="D198"/>
    </row>
    <row r="199" spans="3:4" x14ac:dyDescent="0.25">
      <c r="C199"/>
      <c r="D199"/>
    </row>
    <row r="200" spans="3:4" x14ac:dyDescent="0.25">
      <c r="C200"/>
      <c r="D200"/>
    </row>
    <row r="201" spans="3:4" x14ac:dyDescent="0.25">
      <c r="C201"/>
      <c r="D201"/>
    </row>
    <row r="202" spans="3:4" x14ac:dyDescent="0.25">
      <c r="C202"/>
      <c r="D202"/>
    </row>
    <row r="203" spans="3:4" x14ac:dyDescent="0.25">
      <c r="C203"/>
      <c r="D203"/>
    </row>
    <row r="204" spans="3:4" x14ac:dyDescent="0.25">
      <c r="C204"/>
      <c r="D204"/>
    </row>
    <row r="205" spans="3:4" x14ac:dyDescent="0.25">
      <c r="C205"/>
      <c r="D205"/>
    </row>
    <row r="206" spans="3:4" x14ac:dyDescent="0.25">
      <c r="C206"/>
      <c r="D206"/>
    </row>
    <row r="207" spans="3:4" x14ac:dyDescent="0.25">
      <c r="C207"/>
      <c r="D207"/>
    </row>
    <row r="208" spans="3:4" x14ac:dyDescent="0.25">
      <c r="C208"/>
      <c r="D208"/>
    </row>
    <row r="209" spans="3:4" x14ac:dyDescent="0.25">
      <c r="C209"/>
      <c r="D209"/>
    </row>
    <row r="210" spans="3:4" x14ac:dyDescent="0.25">
      <c r="C210"/>
      <c r="D210"/>
    </row>
    <row r="211" spans="3:4" x14ac:dyDescent="0.25">
      <c r="C211"/>
      <c r="D211"/>
    </row>
    <row r="212" spans="3:4" x14ac:dyDescent="0.25">
      <c r="C212"/>
      <c r="D212"/>
    </row>
    <row r="213" spans="3:4" x14ac:dyDescent="0.25">
      <c r="C213"/>
      <c r="D213"/>
    </row>
    <row r="214" spans="3:4" x14ac:dyDescent="0.25">
      <c r="C214"/>
      <c r="D214"/>
    </row>
    <row r="215" spans="3:4" x14ac:dyDescent="0.25">
      <c r="C215"/>
      <c r="D215"/>
    </row>
    <row r="216" spans="3:4" x14ac:dyDescent="0.25">
      <c r="C216"/>
      <c r="D216"/>
    </row>
    <row r="217" spans="3:4" x14ac:dyDescent="0.25">
      <c r="C217"/>
      <c r="D217"/>
    </row>
    <row r="218" spans="3:4" x14ac:dyDescent="0.25">
      <c r="C218"/>
      <c r="D218"/>
    </row>
    <row r="219" spans="3:4" x14ac:dyDescent="0.25">
      <c r="C219"/>
      <c r="D219"/>
    </row>
    <row r="220" spans="3:4" x14ac:dyDescent="0.25">
      <c r="C220"/>
      <c r="D220"/>
    </row>
    <row r="221" spans="3:4" x14ac:dyDescent="0.25">
      <c r="C221"/>
      <c r="D221"/>
    </row>
    <row r="222" spans="3:4" x14ac:dyDescent="0.25">
      <c r="C222"/>
      <c r="D222"/>
    </row>
    <row r="223" spans="3:4" x14ac:dyDescent="0.25">
      <c r="C223"/>
      <c r="D223"/>
    </row>
    <row r="224" spans="3:4" x14ac:dyDescent="0.25">
      <c r="C224"/>
      <c r="D224"/>
    </row>
    <row r="225" spans="3:4" x14ac:dyDescent="0.25">
      <c r="C225"/>
      <c r="D225"/>
    </row>
    <row r="226" spans="3:4" x14ac:dyDescent="0.25">
      <c r="C226"/>
      <c r="D226"/>
    </row>
    <row r="227" spans="3:4" x14ac:dyDescent="0.25">
      <c r="C227"/>
      <c r="D227"/>
    </row>
    <row r="228" spans="3:4" x14ac:dyDescent="0.25">
      <c r="C228"/>
      <c r="D228"/>
    </row>
    <row r="229" spans="3:4" x14ac:dyDescent="0.25">
      <c r="C229"/>
      <c r="D229"/>
    </row>
    <row r="230" spans="3:4" x14ac:dyDescent="0.25">
      <c r="C230"/>
      <c r="D230"/>
    </row>
    <row r="231" spans="3:4" x14ac:dyDescent="0.25">
      <c r="C231"/>
      <c r="D231"/>
    </row>
    <row r="232" spans="3:4" x14ac:dyDescent="0.25">
      <c r="C232"/>
      <c r="D232"/>
    </row>
    <row r="233" spans="3:4" x14ac:dyDescent="0.25">
      <c r="C233"/>
      <c r="D233"/>
    </row>
    <row r="234" spans="3:4" x14ac:dyDescent="0.25">
      <c r="C234"/>
      <c r="D234"/>
    </row>
    <row r="235" spans="3:4" x14ac:dyDescent="0.25">
      <c r="C235"/>
      <c r="D235"/>
    </row>
    <row r="236" spans="3:4" x14ac:dyDescent="0.25">
      <c r="C236"/>
      <c r="D236"/>
    </row>
    <row r="237" spans="3:4" x14ac:dyDescent="0.25">
      <c r="C237"/>
      <c r="D237"/>
    </row>
    <row r="238" spans="3:4" x14ac:dyDescent="0.25">
      <c r="C238"/>
      <c r="D238"/>
    </row>
    <row r="239" spans="3:4" x14ac:dyDescent="0.25">
      <c r="C239"/>
      <c r="D239"/>
    </row>
    <row r="240" spans="3:4" x14ac:dyDescent="0.25">
      <c r="C240"/>
      <c r="D240"/>
    </row>
    <row r="241" spans="3:4" x14ac:dyDescent="0.25">
      <c r="C241"/>
      <c r="D241"/>
    </row>
    <row r="242" spans="3:4" x14ac:dyDescent="0.25">
      <c r="C242"/>
      <c r="D242"/>
    </row>
    <row r="243" spans="3:4" x14ac:dyDescent="0.25">
      <c r="C243"/>
      <c r="D243"/>
    </row>
    <row r="244" spans="3:4" x14ac:dyDescent="0.25">
      <c r="C244"/>
      <c r="D244"/>
    </row>
    <row r="245" spans="3:4" x14ac:dyDescent="0.25">
      <c r="C245"/>
      <c r="D245"/>
    </row>
    <row r="246" spans="3:4" x14ac:dyDescent="0.25">
      <c r="C246"/>
      <c r="D246"/>
    </row>
    <row r="247" spans="3:4" x14ac:dyDescent="0.25">
      <c r="C247"/>
      <c r="D247"/>
    </row>
    <row r="248" spans="3:4" x14ac:dyDescent="0.25">
      <c r="C248"/>
      <c r="D248"/>
    </row>
    <row r="249" spans="3:4" x14ac:dyDescent="0.25">
      <c r="C249"/>
      <c r="D249"/>
    </row>
    <row r="250" spans="3:4" x14ac:dyDescent="0.25">
      <c r="C250"/>
      <c r="D250"/>
    </row>
    <row r="251" spans="3:4" x14ac:dyDescent="0.25">
      <c r="C251"/>
      <c r="D251"/>
    </row>
    <row r="252" spans="3:4" x14ac:dyDescent="0.25">
      <c r="C252"/>
      <c r="D252"/>
    </row>
    <row r="253" spans="3:4" x14ac:dyDescent="0.25">
      <c r="C253"/>
      <c r="D253"/>
    </row>
    <row r="254" spans="3:4" x14ac:dyDescent="0.25">
      <c r="C254"/>
      <c r="D254"/>
    </row>
    <row r="255" spans="3:4" x14ac:dyDescent="0.25">
      <c r="C255"/>
      <c r="D255"/>
    </row>
    <row r="256" spans="3:4" x14ac:dyDescent="0.25">
      <c r="C256"/>
      <c r="D256"/>
    </row>
    <row r="257" spans="3:4" x14ac:dyDescent="0.25">
      <c r="C257"/>
      <c r="D257"/>
    </row>
    <row r="258" spans="3:4" x14ac:dyDescent="0.25">
      <c r="C258"/>
      <c r="D258"/>
    </row>
    <row r="259" spans="3:4" x14ac:dyDescent="0.25">
      <c r="C259"/>
      <c r="D259"/>
    </row>
    <row r="260" spans="3:4" x14ac:dyDescent="0.25">
      <c r="C260"/>
      <c r="D260"/>
    </row>
    <row r="261" spans="3:4" x14ac:dyDescent="0.25">
      <c r="C261"/>
      <c r="D261"/>
    </row>
    <row r="262" spans="3:4" x14ac:dyDescent="0.25">
      <c r="C262"/>
      <c r="D262"/>
    </row>
    <row r="263" spans="3:4" x14ac:dyDescent="0.25">
      <c r="C263"/>
      <c r="D263"/>
    </row>
    <row r="264" spans="3:4" x14ac:dyDescent="0.25">
      <c r="C264"/>
      <c r="D264"/>
    </row>
    <row r="265" spans="3:4" x14ac:dyDescent="0.25">
      <c r="C265"/>
      <c r="D265"/>
    </row>
    <row r="266" spans="3:4" x14ac:dyDescent="0.25">
      <c r="C266"/>
      <c r="D266"/>
    </row>
    <row r="267" spans="3:4" x14ac:dyDescent="0.25">
      <c r="C267"/>
      <c r="D267"/>
    </row>
    <row r="268" spans="3:4" x14ac:dyDescent="0.25">
      <c r="C268"/>
      <c r="D268"/>
    </row>
    <row r="269" spans="3:4" x14ac:dyDescent="0.25">
      <c r="C269"/>
      <c r="D269"/>
    </row>
    <row r="270" spans="3:4" x14ac:dyDescent="0.25">
      <c r="C270"/>
      <c r="D270"/>
    </row>
    <row r="271" spans="3:4" x14ac:dyDescent="0.25">
      <c r="C271"/>
      <c r="D271"/>
    </row>
    <row r="272" spans="3:4" x14ac:dyDescent="0.25">
      <c r="C272"/>
      <c r="D272"/>
    </row>
    <row r="273" spans="3:4" x14ac:dyDescent="0.25">
      <c r="C273"/>
      <c r="D273"/>
    </row>
    <row r="274" spans="3:4" x14ac:dyDescent="0.25">
      <c r="C274"/>
      <c r="D274"/>
    </row>
    <row r="275" spans="3:4" x14ac:dyDescent="0.25">
      <c r="C275"/>
      <c r="D275"/>
    </row>
    <row r="276" spans="3:4" x14ac:dyDescent="0.25">
      <c r="C276"/>
      <c r="D276"/>
    </row>
    <row r="277" spans="3:4" x14ac:dyDescent="0.25">
      <c r="C277"/>
      <c r="D277"/>
    </row>
    <row r="278" spans="3:4" x14ac:dyDescent="0.25">
      <c r="C278"/>
      <c r="D278"/>
    </row>
    <row r="279" spans="3:4" x14ac:dyDescent="0.25">
      <c r="C279"/>
      <c r="D279"/>
    </row>
    <row r="280" spans="3:4" x14ac:dyDescent="0.25">
      <c r="C280"/>
      <c r="D280"/>
    </row>
    <row r="281" spans="3:4" x14ac:dyDescent="0.25">
      <c r="C281"/>
      <c r="D281"/>
    </row>
    <row r="282" spans="3:4" x14ac:dyDescent="0.25">
      <c r="C282"/>
      <c r="D282"/>
    </row>
    <row r="283" spans="3:4" x14ac:dyDescent="0.25">
      <c r="C283"/>
      <c r="D283"/>
    </row>
    <row r="284" spans="3:4" x14ac:dyDescent="0.25">
      <c r="C284"/>
      <c r="D284"/>
    </row>
    <row r="285" spans="3:4" x14ac:dyDescent="0.25">
      <c r="C285"/>
      <c r="D285"/>
    </row>
    <row r="286" spans="3:4" x14ac:dyDescent="0.25">
      <c r="C286"/>
      <c r="D286"/>
    </row>
    <row r="287" spans="3:4" x14ac:dyDescent="0.25">
      <c r="C287"/>
      <c r="D287"/>
    </row>
    <row r="288" spans="3:4" x14ac:dyDescent="0.25">
      <c r="C288"/>
      <c r="D288"/>
    </row>
    <row r="289" spans="3:4" x14ac:dyDescent="0.25">
      <c r="C289"/>
      <c r="D289"/>
    </row>
    <row r="290" spans="3:4" x14ac:dyDescent="0.25">
      <c r="C290"/>
      <c r="D290"/>
    </row>
    <row r="291" spans="3:4" x14ac:dyDescent="0.25">
      <c r="C291"/>
      <c r="D291"/>
    </row>
    <row r="292" spans="3:4" x14ac:dyDescent="0.25">
      <c r="C292"/>
      <c r="D292"/>
    </row>
    <row r="293" spans="3:4" x14ac:dyDescent="0.25">
      <c r="C293"/>
      <c r="D293"/>
    </row>
    <row r="294" spans="3:4" x14ac:dyDescent="0.25">
      <c r="C294"/>
      <c r="D294"/>
    </row>
    <row r="295" spans="3:4" x14ac:dyDescent="0.25">
      <c r="C295"/>
      <c r="D295"/>
    </row>
    <row r="296" spans="3:4" x14ac:dyDescent="0.25">
      <c r="C296"/>
      <c r="D296"/>
    </row>
    <row r="297" spans="3:4" x14ac:dyDescent="0.25">
      <c r="C297"/>
      <c r="D297"/>
    </row>
    <row r="298" spans="3:4" x14ac:dyDescent="0.25">
      <c r="C298"/>
      <c r="D298"/>
    </row>
    <row r="299" spans="3:4" x14ac:dyDescent="0.25">
      <c r="C299"/>
      <c r="D299"/>
    </row>
    <row r="300" spans="3:4" x14ac:dyDescent="0.25">
      <c r="C300"/>
      <c r="D300"/>
    </row>
    <row r="301" spans="3:4" x14ac:dyDescent="0.25">
      <c r="C301"/>
      <c r="D301"/>
    </row>
    <row r="302" spans="3:4" x14ac:dyDescent="0.25">
      <c r="C302"/>
      <c r="D302"/>
    </row>
    <row r="303" spans="3:4" x14ac:dyDescent="0.25">
      <c r="C303"/>
      <c r="D303"/>
    </row>
    <row r="304" spans="3:4" x14ac:dyDescent="0.25">
      <c r="C304"/>
      <c r="D304"/>
    </row>
    <row r="305" spans="3:4" x14ac:dyDescent="0.25">
      <c r="C305"/>
      <c r="D305"/>
    </row>
    <row r="306" spans="3:4" x14ac:dyDescent="0.25">
      <c r="C306"/>
      <c r="D306"/>
    </row>
    <row r="307" spans="3:4" x14ac:dyDescent="0.25">
      <c r="C307"/>
      <c r="D307"/>
    </row>
    <row r="308" spans="3:4" x14ac:dyDescent="0.25">
      <c r="C308"/>
      <c r="D308"/>
    </row>
    <row r="309" spans="3:4" x14ac:dyDescent="0.25">
      <c r="C309"/>
      <c r="D309"/>
    </row>
    <row r="310" spans="3:4" x14ac:dyDescent="0.25">
      <c r="C310"/>
      <c r="D310"/>
    </row>
    <row r="311" spans="3:4" x14ac:dyDescent="0.25">
      <c r="C311"/>
      <c r="D311"/>
    </row>
    <row r="312" spans="3:4" x14ac:dyDescent="0.25">
      <c r="C312"/>
      <c r="D312"/>
    </row>
    <row r="313" spans="3:4" x14ac:dyDescent="0.25">
      <c r="C313"/>
      <c r="D313"/>
    </row>
    <row r="314" spans="3:4" x14ac:dyDescent="0.25">
      <c r="C314"/>
      <c r="D314"/>
    </row>
    <row r="315" spans="3:4" x14ac:dyDescent="0.25">
      <c r="C315"/>
      <c r="D315"/>
    </row>
    <row r="316" spans="3:4" x14ac:dyDescent="0.25">
      <c r="C316"/>
      <c r="D316"/>
    </row>
    <row r="317" spans="3:4" x14ac:dyDescent="0.25">
      <c r="C317"/>
      <c r="D317"/>
    </row>
    <row r="318" spans="3:4" x14ac:dyDescent="0.25">
      <c r="C318"/>
      <c r="D318"/>
    </row>
    <row r="319" spans="3:4" x14ac:dyDescent="0.25">
      <c r="C319"/>
      <c r="D319"/>
    </row>
    <row r="320" spans="3:4" x14ac:dyDescent="0.25">
      <c r="C320"/>
      <c r="D320"/>
    </row>
    <row r="321" spans="3:4" x14ac:dyDescent="0.25">
      <c r="C321"/>
      <c r="D321"/>
    </row>
    <row r="322" spans="3:4" x14ac:dyDescent="0.25">
      <c r="C322"/>
      <c r="D322"/>
    </row>
    <row r="323" spans="3:4" x14ac:dyDescent="0.25">
      <c r="C323"/>
      <c r="D323"/>
    </row>
    <row r="324" spans="3:4" x14ac:dyDescent="0.25">
      <c r="C324"/>
      <c r="D324"/>
    </row>
    <row r="325" spans="3:4" x14ac:dyDescent="0.25">
      <c r="C325"/>
      <c r="D325"/>
    </row>
    <row r="326" spans="3:4" x14ac:dyDescent="0.25">
      <c r="C326"/>
      <c r="D326"/>
    </row>
    <row r="327" spans="3:4" x14ac:dyDescent="0.25">
      <c r="C327"/>
      <c r="D327"/>
    </row>
    <row r="328" spans="3:4" x14ac:dyDescent="0.25">
      <c r="C328"/>
      <c r="D328"/>
    </row>
    <row r="329" spans="3:4" x14ac:dyDescent="0.25">
      <c r="C329"/>
      <c r="D329"/>
    </row>
    <row r="330" spans="3:4" x14ac:dyDescent="0.25">
      <c r="C330"/>
      <c r="D330"/>
    </row>
    <row r="331" spans="3:4" x14ac:dyDescent="0.25">
      <c r="C331"/>
      <c r="D331"/>
    </row>
    <row r="332" spans="3:4" x14ac:dyDescent="0.25">
      <c r="C332"/>
      <c r="D332"/>
    </row>
    <row r="333" spans="3:4" x14ac:dyDescent="0.25">
      <c r="C333"/>
      <c r="D333"/>
    </row>
    <row r="334" spans="3:4" x14ac:dyDescent="0.25">
      <c r="C334"/>
      <c r="D334"/>
    </row>
    <row r="335" spans="3:4" x14ac:dyDescent="0.25">
      <c r="C335"/>
      <c r="D335"/>
    </row>
    <row r="336" spans="3:4" x14ac:dyDescent="0.25">
      <c r="C336"/>
      <c r="D336"/>
    </row>
    <row r="337" spans="3:4" x14ac:dyDescent="0.25">
      <c r="C337"/>
      <c r="D337"/>
    </row>
    <row r="338" spans="3:4" x14ac:dyDescent="0.25">
      <c r="C338"/>
      <c r="D338"/>
    </row>
    <row r="339" spans="3:4" x14ac:dyDescent="0.25">
      <c r="C339"/>
      <c r="D339"/>
    </row>
    <row r="340" spans="3:4" x14ac:dyDescent="0.25">
      <c r="C340"/>
      <c r="D340"/>
    </row>
    <row r="341" spans="3:4" x14ac:dyDescent="0.25">
      <c r="C341"/>
      <c r="D341"/>
    </row>
    <row r="342" spans="3:4" x14ac:dyDescent="0.25">
      <c r="C342"/>
      <c r="D342"/>
    </row>
    <row r="343" spans="3:4" x14ac:dyDescent="0.25">
      <c r="C343"/>
      <c r="D343"/>
    </row>
    <row r="344" spans="3:4" x14ac:dyDescent="0.25">
      <c r="C344"/>
      <c r="D344"/>
    </row>
    <row r="345" spans="3:4" x14ac:dyDescent="0.25">
      <c r="C345"/>
      <c r="D345"/>
    </row>
    <row r="346" spans="3:4" x14ac:dyDescent="0.25">
      <c r="C346"/>
      <c r="D346"/>
    </row>
    <row r="347" spans="3:4" x14ac:dyDescent="0.25">
      <c r="C347"/>
      <c r="D347"/>
    </row>
    <row r="348" spans="3:4" x14ac:dyDescent="0.25">
      <c r="C348"/>
      <c r="D348"/>
    </row>
    <row r="349" spans="3:4" x14ac:dyDescent="0.25">
      <c r="C349"/>
      <c r="D349"/>
    </row>
    <row r="350" spans="3:4" x14ac:dyDescent="0.25">
      <c r="C350"/>
      <c r="D350"/>
    </row>
    <row r="351" spans="3:4" x14ac:dyDescent="0.25">
      <c r="C351"/>
      <c r="D351"/>
    </row>
    <row r="352" spans="3:4" x14ac:dyDescent="0.25">
      <c r="C352"/>
      <c r="D352"/>
    </row>
    <row r="353" spans="3:4" x14ac:dyDescent="0.25">
      <c r="C353"/>
      <c r="D353"/>
    </row>
    <row r="354" spans="3:4" x14ac:dyDescent="0.25">
      <c r="C354"/>
      <c r="D354"/>
    </row>
    <row r="355" spans="3:4" x14ac:dyDescent="0.25">
      <c r="C355"/>
      <c r="D355"/>
    </row>
    <row r="356" spans="3:4" x14ac:dyDescent="0.25">
      <c r="C356"/>
      <c r="D356"/>
    </row>
    <row r="357" spans="3:4" x14ac:dyDescent="0.25">
      <c r="C357"/>
      <c r="D357"/>
    </row>
    <row r="358" spans="3:4" x14ac:dyDescent="0.25">
      <c r="C358"/>
      <c r="D358"/>
    </row>
    <row r="359" spans="3:4" x14ac:dyDescent="0.25">
      <c r="C359"/>
      <c r="D359"/>
    </row>
    <row r="360" spans="3:4" x14ac:dyDescent="0.25">
      <c r="C360"/>
      <c r="D360"/>
    </row>
    <row r="361" spans="3:4" x14ac:dyDescent="0.25">
      <c r="C361"/>
      <c r="D361"/>
    </row>
    <row r="362" spans="3:4" x14ac:dyDescent="0.25">
      <c r="C362"/>
      <c r="D362"/>
    </row>
    <row r="363" spans="3:4" x14ac:dyDescent="0.25">
      <c r="C363"/>
      <c r="D363"/>
    </row>
    <row r="364" spans="3:4" x14ac:dyDescent="0.25">
      <c r="C364"/>
      <c r="D364"/>
    </row>
    <row r="365" spans="3:4" x14ac:dyDescent="0.25">
      <c r="C365"/>
      <c r="D365"/>
    </row>
    <row r="366" spans="3:4" x14ac:dyDescent="0.25">
      <c r="C366"/>
      <c r="D366"/>
    </row>
    <row r="367" spans="3:4" x14ac:dyDescent="0.25">
      <c r="C367"/>
      <c r="D367"/>
    </row>
    <row r="368" spans="3:4" x14ac:dyDescent="0.25">
      <c r="C368"/>
      <c r="D368"/>
    </row>
    <row r="369" spans="3:4" x14ac:dyDescent="0.25">
      <c r="C369"/>
      <c r="D369"/>
    </row>
    <row r="370" spans="3:4" x14ac:dyDescent="0.25">
      <c r="C370"/>
      <c r="D370"/>
    </row>
    <row r="371" spans="3:4" x14ac:dyDescent="0.25">
      <c r="C371"/>
      <c r="D371"/>
    </row>
    <row r="372" spans="3:4" x14ac:dyDescent="0.25">
      <c r="C372"/>
      <c r="D372"/>
    </row>
    <row r="373" spans="3:4" x14ac:dyDescent="0.25">
      <c r="C373"/>
      <c r="D373"/>
    </row>
    <row r="374" spans="3:4" x14ac:dyDescent="0.25">
      <c r="C374"/>
      <c r="D374"/>
    </row>
    <row r="375" spans="3:4" x14ac:dyDescent="0.25">
      <c r="C375"/>
      <c r="D375"/>
    </row>
    <row r="376" spans="3:4" x14ac:dyDescent="0.25">
      <c r="C376"/>
      <c r="D376"/>
    </row>
    <row r="377" spans="3:4" x14ac:dyDescent="0.25">
      <c r="C377"/>
      <c r="D377"/>
    </row>
    <row r="378" spans="3:4" x14ac:dyDescent="0.25">
      <c r="C378"/>
      <c r="D378"/>
    </row>
    <row r="379" spans="3:4" x14ac:dyDescent="0.25">
      <c r="C379"/>
      <c r="D379"/>
    </row>
    <row r="380" spans="3:4" x14ac:dyDescent="0.25">
      <c r="C380"/>
      <c r="D380"/>
    </row>
    <row r="381" spans="3:4" x14ac:dyDescent="0.25">
      <c r="C381"/>
      <c r="D381"/>
    </row>
    <row r="382" spans="3:4" x14ac:dyDescent="0.25">
      <c r="C382"/>
      <c r="D382"/>
    </row>
    <row r="383" spans="3:4" x14ac:dyDescent="0.25">
      <c r="C383"/>
      <c r="D383"/>
    </row>
    <row r="384" spans="3:4" x14ac:dyDescent="0.25">
      <c r="C384"/>
      <c r="D384"/>
    </row>
    <row r="385" spans="3:4" x14ac:dyDescent="0.25">
      <c r="C385"/>
      <c r="D385"/>
    </row>
    <row r="386" spans="3:4" x14ac:dyDescent="0.25">
      <c r="C386"/>
      <c r="D386"/>
    </row>
    <row r="387" spans="3:4" x14ac:dyDescent="0.25">
      <c r="C387"/>
      <c r="D387"/>
    </row>
    <row r="388" spans="3:4" x14ac:dyDescent="0.25">
      <c r="C388"/>
      <c r="D388"/>
    </row>
    <row r="389" spans="3:4" x14ac:dyDescent="0.25">
      <c r="C389"/>
      <c r="D389"/>
    </row>
    <row r="390" spans="3:4" x14ac:dyDescent="0.25">
      <c r="C390"/>
      <c r="D390"/>
    </row>
    <row r="391" spans="3:4" x14ac:dyDescent="0.25">
      <c r="C391"/>
      <c r="D391"/>
    </row>
    <row r="392" spans="3:4" x14ac:dyDescent="0.25">
      <c r="C392"/>
      <c r="D392"/>
    </row>
    <row r="393" spans="3:4" x14ac:dyDescent="0.25">
      <c r="C393"/>
      <c r="D393"/>
    </row>
    <row r="394" spans="3:4" x14ac:dyDescent="0.25">
      <c r="C394"/>
      <c r="D394"/>
    </row>
    <row r="395" spans="3:4" x14ac:dyDescent="0.25">
      <c r="C395"/>
      <c r="D395"/>
    </row>
    <row r="396" spans="3:4" x14ac:dyDescent="0.25">
      <c r="C396"/>
      <c r="D396"/>
    </row>
    <row r="397" spans="3:4" x14ac:dyDescent="0.25">
      <c r="C397"/>
      <c r="D397"/>
    </row>
    <row r="398" spans="3:4" x14ac:dyDescent="0.25">
      <c r="C398"/>
      <c r="D398"/>
    </row>
    <row r="399" spans="3:4" x14ac:dyDescent="0.25">
      <c r="C399"/>
      <c r="D399"/>
    </row>
    <row r="400" spans="3:4" x14ac:dyDescent="0.25">
      <c r="C400"/>
      <c r="D400"/>
    </row>
    <row r="401" spans="3:4" x14ac:dyDescent="0.25">
      <c r="C401"/>
      <c r="D401"/>
    </row>
    <row r="402" spans="3:4" x14ac:dyDescent="0.25">
      <c r="C402"/>
      <c r="D402"/>
    </row>
    <row r="403" spans="3:4" x14ac:dyDescent="0.25">
      <c r="C403"/>
      <c r="D403"/>
    </row>
    <row r="404" spans="3:4" x14ac:dyDescent="0.25">
      <c r="C404"/>
      <c r="D404"/>
    </row>
    <row r="405" spans="3:4" x14ac:dyDescent="0.25">
      <c r="C405"/>
      <c r="D405"/>
    </row>
    <row r="406" spans="3:4" x14ac:dyDescent="0.25">
      <c r="C406"/>
      <c r="D406"/>
    </row>
    <row r="407" spans="3:4" x14ac:dyDescent="0.25">
      <c r="C407"/>
      <c r="D407"/>
    </row>
    <row r="408" spans="3:4" x14ac:dyDescent="0.25">
      <c r="C408"/>
      <c r="D408"/>
    </row>
    <row r="409" spans="3:4" x14ac:dyDescent="0.25">
      <c r="C409"/>
      <c r="D409"/>
    </row>
    <row r="410" spans="3:4" x14ac:dyDescent="0.25">
      <c r="C410"/>
      <c r="D410"/>
    </row>
    <row r="411" spans="3:4" x14ac:dyDescent="0.25">
      <c r="C411"/>
      <c r="D411"/>
    </row>
    <row r="412" spans="3:4" x14ac:dyDescent="0.25">
      <c r="C412"/>
      <c r="D412"/>
    </row>
    <row r="413" spans="3:4" x14ac:dyDescent="0.25">
      <c r="C413"/>
      <c r="D413"/>
    </row>
    <row r="414" spans="3:4" x14ac:dyDescent="0.25">
      <c r="C414"/>
      <c r="D414"/>
    </row>
    <row r="415" spans="3:4" x14ac:dyDescent="0.25">
      <c r="C415"/>
      <c r="D415"/>
    </row>
    <row r="416" spans="3:4" x14ac:dyDescent="0.25">
      <c r="C416"/>
      <c r="D416"/>
    </row>
    <row r="417" spans="3:4" x14ac:dyDescent="0.25">
      <c r="C417"/>
      <c r="D417"/>
    </row>
    <row r="418" spans="3:4" x14ac:dyDescent="0.25">
      <c r="C418"/>
      <c r="D418"/>
    </row>
    <row r="419" spans="3:4" x14ac:dyDescent="0.25">
      <c r="C419"/>
      <c r="D419"/>
    </row>
    <row r="420" spans="3:4" x14ac:dyDescent="0.25">
      <c r="C420"/>
      <c r="D420"/>
    </row>
    <row r="421" spans="3:4" x14ac:dyDescent="0.25">
      <c r="C421"/>
      <c r="D421"/>
    </row>
    <row r="422" spans="3:4" x14ac:dyDescent="0.25">
      <c r="C422"/>
      <c r="D422"/>
    </row>
    <row r="423" spans="3:4" x14ac:dyDescent="0.25">
      <c r="C423"/>
      <c r="D423"/>
    </row>
    <row r="424" spans="3:4" x14ac:dyDescent="0.25">
      <c r="C424"/>
      <c r="D424"/>
    </row>
    <row r="425" spans="3:4" x14ac:dyDescent="0.25">
      <c r="C425"/>
      <c r="D425"/>
    </row>
    <row r="426" spans="3:4" x14ac:dyDescent="0.25">
      <c r="C426"/>
      <c r="D426"/>
    </row>
    <row r="427" spans="3:4" x14ac:dyDescent="0.25">
      <c r="C427"/>
      <c r="D427"/>
    </row>
    <row r="428" spans="3:4" x14ac:dyDescent="0.25">
      <c r="C428"/>
      <c r="D428"/>
    </row>
    <row r="429" spans="3:4" x14ac:dyDescent="0.25">
      <c r="C429"/>
      <c r="D429"/>
    </row>
    <row r="430" spans="3:4" x14ac:dyDescent="0.25">
      <c r="C430"/>
      <c r="D430"/>
    </row>
    <row r="431" spans="3:4" x14ac:dyDescent="0.25">
      <c r="C431"/>
      <c r="D431"/>
    </row>
    <row r="432" spans="3:4" x14ac:dyDescent="0.25">
      <c r="C432"/>
      <c r="D432"/>
    </row>
    <row r="433" spans="3:4" x14ac:dyDescent="0.25">
      <c r="C433"/>
      <c r="D433"/>
    </row>
    <row r="434" spans="3:4" x14ac:dyDescent="0.25">
      <c r="C434"/>
      <c r="D434"/>
    </row>
    <row r="435" spans="3:4" x14ac:dyDescent="0.25">
      <c r="C435"/>
      <c r="D435"/>
    </row>
    <row r="436" spans="3:4" x14ac:dyDescent="0.25">
      <c r="C436"/>
      <c r="D436"/>
    </row>
    <row r="437" spans="3:4" x14ac:dyDescent="0.25">
      <c r="C437"/>
      <c r="D437"/>
    </row>
    <row r="438" spans="3:4" x14ac:dyDescent="0.25">
      <c r="C438"/>
      <c r="D438"/>
    </row>
    <row r="439" spans="3:4" x14ac:dyDescent="0.25">
      <c r="C439"/>
      <c r="D439"/>
    </row>
    <row r="440" spans="3:4" x14ac:dyDescent="0.25">
      <c r="C440"/>
      <c r="D440"/>
    </row>
    <row r="441" spans="3:4" x14ac:dyDescent="0.25">
      <c r="C441"/>
      <c r="D441"/>
    </row>
    <row r="442" spans="3:4" x14ac:dyDescent="0.25">
      <c r="C442"/>
      <c r="D442"/>
    </row>
    <row r="443" spans="3:4" x14ac:dyDescent="0.25">
      <c r="C443"/>
      <c r="D443"/>
    </row>
    <row r="444" spans="3:4" x14ac:dyDescent="0.25">
      <c r="C444"/>
      <c r="D444"/>
    </row>
    <row r="445" spans="3:4" x14ac:dyDescent="0.25">
      <c r="C445"/>
      <c r="D445"/>
    </row>
    <row r="446" spans="3:4" x14ac:dyDescent="0.25">
      <c r="C446"/>
      <c r="D446"/>
    </row>
    <row r="447" spans="3:4" x14ac:dyDescent="0.25">
      <c r="C447"/>
      <c r="D447"/>
    </row>
    <row r="448" spans="3:4" x14ac:dyDescent="0.25">
      <c r="C448"/>
      <c r="D448"/>
    </row>
    <row r="449" spans="3:4" x14ac:dyDescent="0.25">
      <c r="C449"/>
      <c r="D449"/>
    </row>
    <row r="450" spans="3:4" x14ac:dyDescent="0.25">
      <c r="C450"/>
      <c r="D450"/>
    </row>
    <row r="451" spans="3:4" x14ac:dyDescent="0.25">
      <c r="C451"/>
      <c r="D451"/>
    </row>
    <row r="452" spans="3:4" x14ac:dyDescent="0.25">
      <c r="C452"/>
      <c r="D452"/>
    </row>
    <row r="453" spans="3:4" x14ac:dyDescent="0.25">
      <c r="C453"/>
      <c r="D453"/>
    </row>
    <row r="454" spans="3:4" x14ac:dyDescent="0.25">
      <c r="C454"/>
      <c r="D454"/>
    </row>
    <row r="455" spans="3:4" x14ac:dyDescent="0.25">
      <c r="C455"/>
      <c r="D455"/>
    </row>
    <row r="456" spans="3:4" x14ac:dyDescent="0.25">
      <c r="C456"/>
      <c r="D456"/>
    </row>
    <row r="457" spans="3:4" x14ac:dyDescent="0.25">
      <c r="C457"/>
      <c r="D457"/>
    </row>
    <row r="458" spans="3:4" x14ac:dyDescent="0.25">
      <c r="C458"/>
      <c r="D458"/>
    </row>
    <row r="459" spans="3:4" x14ac:dyDescent="0.25">
      <c r="C459"/>
      <c r="D459"/>
    </row>
    <row r="460" spans="3:4" x14ac:dyDescent="0.25">
      <c r="C460"/>
      <c r="D460"/>
    </row>
    <row r="461" spans="3:4" x14ac:dyDescent="0.25">
      <c r="C461"/>
      <c r="D461"/>
    </row>
    <row r="462" spans="3:4" x14ac:dyDescent="0.25">
      <c r="C462"/>
      <c r="D462"/>
    </row>
    <row r="463" spans="3:4" x14ac:dyDescent="0.25">
      <c r="C463"/>
      <c r="D463"/>
    </row>
    <row r="464" spans="3:4" x14ac:dyDescent="0.25">
      <c r="C464"/>
      <c r="D464"/>
    </row>
    <row r="465" spans="3:4" x14ac:dyDescent="0.25">
      <c r="C465"/>
      <c r="D465"/>
    </row>
    <row r="466" spans="3:4" x14ac:dyDescent="0.25">
      <c r="C466"/>
      <c r="D466"/>
    </row>
    <row r="467" spans="3:4" x14ac:dyDescent="0.25">
      <c r="C467"/>
      <c r="D467"/>
    </row>
    <row r="468" spans="3:4" x14ac:dyDescent="0.25">
      <c r="C468"/>
      <c r="D468"/>
    </row>
    <row r="469" spans="3:4" x14ac:dyDescent="0.25">
      <c r="C469"/>
      <c r="D469"/>
    </row>
    <row r="470" spans="3:4" x14ac:dyDescent="0.25">
      <c r="C470"/>
      <c r="D470"/>
    </row>
    <row r="471" spans="3:4" x14ac:dyDescent="0.25">
      <c r="C471"/>
      <c r="D471"/>
    </row>
    <row r="472" spans="3:4" x14ac:dyDescent="0.25">
      <c r="C472"/>
      <c r="D472"/>
    </row>
    <row r="473" spans="3:4" x14ac:dyDescent="0.25">
      <c r="C473"/>
      <c r="D473"/>
    </row>
    <row r="474" spans="3:4" x14ac:dyDescent="0.25">
      <c r="C474"/>
      <c r="D474"/>
    </row>
    <row r="475" spans="3:4" x14ac:dyDescent="0.25">
      <c r="C475"/>
      <c r="D475"/>
    </row>
    <row r="476" spans="3:4" x14ac:dyDescent="0.25">
      <c r="C476"/>
      <c r="D476"/>
    </row>
    <row r="477" spans="3:4" x14ac:dyDescent="0.25">
      <c r="C477"/>
      <c r="D477"/>
    </row>
    <row r="478" spans="3:4" x14ac:dyDescent="0.25">
      <c r="C478"/>
      <c r="D478"/>
    </row>
    <row r="479" spans="3:4" x14ac:dyDescent="0.25">
      <c r="C479"/>
      <c r="D479"/>
    </row>
    <row r="480" spans="3:4" x14ac:dyDescent="0.25">
      <c r="C480"/>
      <c r="D480"/>
    </row>
    <row r="481" spans="3:4" x14ac:dyDescent="0.25">
      <c r="C481"/>
      <c r="D481"/>
    </row>
    <row r="482" spans="3:4" x14ac:dyDescent="0.25">
      <c r="C482"/>
      <c r="D482"/>
    </row>
    <row r="483" spans="3:4" x14ac:dyDescent="0.25">
      <c r="C483"/>
      <c r="D483"/>
    </row>
    <row r="484" spans="3:4" x14ac:dyDescent="0.25">
      <c r="C484"/>
      <c r="D484"/>
    </row>
    <row r="485" spans="3:4" x14ac:dyDescent="0.25">
      <c r="C485"/>
      <c r="D485"/>
    </row>
    <row r="486" spans="3:4" x14ac:dyDescent="0.25">
      <c r="C486"/>
      <c r="D486"/>
    </row>
    <row r="487" spans="3:4" x14ac:dyDescent="0.25">
      <c r="C487"/>
      <c r="D487"/>
    </row>
    <row r="488" spans="3:4" x14ac:dyDescent="0.25">
      <c r="C488"/>
      <c r="D488"/>
    </row>
    <row r="489" spans="3:4" x14ac:dyDescent="0.25">
      <c r="C489"/>
      <c r="D489"/>
    </row>
    <row r="490" spans="3:4" x14ac:dyDescent="0.25">
      <c r="C490"/>
      <c r="D490"/>
    </row>
    <row r="491" spans="3:4" x14ac:dyDescent="0.25">
      <c r="C491"/>
      <c r="D491"/>
    </row>
    <row r="492" spans="3:4" x14ac:dyDescent="0.25">
      <c r="C492"/>
      <c r="D492"/>
    </row>
    <row r="493" spans="3:4" x14ac:dyDescent="0.25">
      <c r="C493"/>
      <c r="D493"/>
    </row>
    <row r="494" spans="3:4" x14ac:dyDescent="0.25">
      <c r="C494"/>
      <c r="D494"/>
    </row>
    <row r="495" spans="3:4" x14ac:dyDescent="0.25">
      <c r="C495"/>
      <c r="D495"/>
    </row>
    <row r="496" spans="3:4" x14ac:dyDescent="0.25">
      <c r="C496"/>
      <c r="D496"/>
    </row>
    <row r="497" spans="3:4" x14ac:dyDescent="0.25">
      <c r="C497"/>
      <c r="D497"/>
    </row>
    <row r="498" spans="3:4" x14ac:dyDescent="0.25">
      <c r="C498"/>
      <c r="D498"/>
    </row>
    <row r="499" spans="3:4" x14ac:dyDescent="0.25">
      <c r="C499"/>
      <c r="D499"/>
    </row>
    <row r="500" spans="3:4" x14ac:dyDescent="0.25">
      <c r="C500"/>
      <c r="D500"/>
    </row>
    <row r="501" spans="3:4" x14ac:dyDescent="0.25">
      <c r="C501"/>
      <c r="D501"/>
    </row>
    <row r="502" spans="3:4" x14ac:dyDescent="0.25">
      <c r="C502"/>
      <c r="D502"/>
    </row>
    <row r="503" spans="3:4" x14ac:dyDescent="0.25">
      <c r="C503"/>
      <c r="D503"/>
    </row>
    <row r="504" spans="3:4" x14ac:dyDescent="0.25">
      <c r="C504"/>
      <c r="D504"/>
    </row>
    <row r="505" spans="3:4" x14ac:dyDescent="0.25">
      <c r="C505"/>
      <c r="D505"/>
    </row>
    <row r="506" spans="3:4" x14ac:dyDescent="0.25">
      <c r="C506"/>
      <c r="D506"/>
    </row>
    <row r="507" spans="3:4" x14ac:dyDescent="0.25">
      <c r="C507"/>
      <c r="D507"/>
    </row>
    <row r="508" spans="3:4" x14ac:dyDescent="0.25">
      <c r="C508"/>
      <c r="D508"/>
    </row>
    <row r="509" spans="3:4" x14ac:dyDescent="0.25">
      <c r="C509"/>
      <c r="D509"/>
    </row>
    <row r="510" spans="3:4" x14ac:dyDescent="0.25">
      <c r="C510"/>
      <c r="D510"/>
    </row>
    <row r="511" spans="3:4" x14ac:dyDescent="0.25">
      <c r="C511"/>
      <c r="D511"/>
    </row>
    <row r="512" spans="3:4" x14ac:dyDescent="0.25">
      <c r="C512"/>
      <c r="D512"/>
    </row>
    <row r="513" spans="3:4" x14ac:dyDescent="0.25">
      <c r="C513"/>
      <c r="D513"/>
    </row>
    <row r="514" spans="3:4" x14ac:dyDescent="0.25">
      <c r="C514"/>
      <c r="D514"/>
    </row>
    <row r="515" spans="3:4" x14ac:dyDescent="0.25">
      <c r="C515"/>
      <c r="D515"/>
    </row>
    <row r="516" spans="3:4" x14ac:dyDescent="0.25">
      <c r="C516"/>
      <c r="D516"/>
    </row>
    <row r="517" spans="3:4" x14ac:dyDescent="0.25">
      <c r="C517"/>
      <c r="D517"/>
    </row>
    <row r="518" spans="3:4" x14ac:dyDescent="0.25">
      <c r="C518"/>
      <c r="D518"/>
    </row>
    <row r="519" spans="3:4" x14ac:dyDescent="0.25">
      <c r="C519"/>
      <c r="D519"/>
    </row>
    <row r="520" spans="3:4" x14ac:dyDescent="0.25">
      <c r="C520"/>
      <c r="D520"/>
    </row>
    <row r="521" spans="3:4" x14ac:dyDescent="0.25">
      <c r="C521"/>
      <c r="D521"/>
    </row>
    <row r="522" spans="3:4" x14ac:dyDescent="0.25">
      <c r="C522"/>
      <c r="D522"/>
    </row>
    <row r="523" spans="3:4" x14ac:dyDescent="0.25">
      <c r="C523"/>
      <c r="D523"/>
    </row>
    <row r="524" spans="3:4" x14ac:dyDescent="0.25">
      <c r="C524"/>
      <c r="D524"/>
    </row>
    <row r="525" spans="3:4" x14ac:dyDescent="0.25">
      <c r="C525"/>
      <c r="D525"/>
    </row>
    <row r="526" spans="3:4" x14ac:dyDescent="0.25">
      <c r="C526"/>
      <c r="D526"/>
    </row>
    <row r="527" spans="3:4" x14ac:dyDescent="0.25">
      <c r="C527"/>
      <c r="D527"/>
    </row>
    <row r="528" spans="3:4" x14ac:dyDescent="0.25">
      <c r="C528"/>
      <c r="D528"/>
    </row>
    <row r="529" spans="3:4" x14ac:dyDescent="0.25">
      <c r="C529"/>
      <c r="D529"/>
    </row>
    <row r="530" spans="3:4" x14ac:dyDescent="0.25">
      <c r="C530"/>
      <c r="D530"/>
    </row>
    <row r="531" spans="3:4" x14ac:dyDescent="0.25">
      <c r="C531"/>
      <c r="D531"/>
    </row>
    <row r="532" spans="3:4" x14ac:dyDescent="0.25">
      <c r="C532"/>
      <c r="D532"/>
    </row>
    <row r="533" spans="3:4" x14ac:dyDescent="0.25">
      <c r="C533"/>
      <c r="D533"/>
    </row>
    <row r="534" spans="3:4" x14ac:dyDescent="0.25">
      <c r="C534"/>
      <c r="D534"/>
    </row>
    <row r="535" spans="3:4" x14ac:dyDescent="0.25">
      <c r="C535"/>
      <c r="D535"/>
    </row>
    <row r="536" spans="3:4" x14ac:dyDescent="0.25">
      <c r="C536"/>
      <c r="D536"/>
    </row>
    <row r="537" spans="3:4" x14ac:dyDescent="0.25">
      <c r="C537"/>
      <c r="D537"/>
    </row>
    <row r="538" spans="3:4" x14ac:dyDescent="0.25">
      <c r="C538"/>
      <c r="D538"/>
    </row>
    <row r="539" spans="3:4" x14ac:dyDescent="0.25">
      <c r="C539"/>
      <c r="D539"/>
    </row>
    <row r="540" spans="3:4" x14ac:dyDescent="0.25">
      <c r="C540"/>
      <c r="D540"/>
    </row>
    <row r="541" spans="3:4" x14ac:dyDescent="0.25">
      <c r="C541"/>
      <c r="D541"/>
    </row>
    <row r="542" spans="3:4" x14ac:dyDescent="0.25">
      <c r="C542"/>
      <c r="D542"/>
    </row>
    <row r="543" spans="3:4" x14ac:dyDescent="0.25">
      <c r="C543"/>
      <c r="D543"/>
    </row>
    <row r="544" spans="3:4" x14ac:dyDescent="0.25">
      <c r="C544"/>
      <c r="D544"/>
    </row>
    <row r="545" spans="3:4" x14ac:dyDescent="0.25">
      <c r="C545"/>
      <c r="D545"/>
    </row>
    <row r="546" spans="3:4" x14ac:dyDescent="0.25">
      <c r="C546"/>
      <c r="D546"/>
    </row>
    <row r="547" spans="3:4" x14ac:dyDescent="0.25">
      <c r="C547"/>
      <c r="D547"/>
    </row>
    <row r="548" spans="3:4" x14ac:dyDescent="0.25">
      <c r="C548"/>
      <c r="D548"/>
    </row>
    <row r="549" spans="3:4" x14ac:dyDescent="0.25">
      <c r="C549"/>
      <c r="D549"/>
    </row>
    <row r="550" spans="3:4" x14ac:dyDescent="0.25">
      <c r="C550"/>
      <c r="D550"/>
    </row>
    <row r="551" spans="3:4" x14ac:dyDescent="0.25">
      <c r="C551"/>
      <c r="D551"/>
    </row>
    <row r="552" spans="3:4" x14ac:dyDescent="0.25">
      <c r="C552"/>
      <c r="D552"/>
    </row>
    <row r="553" spans="3:4" x14ac:dyDescent="0.25">
      <c r="C553"/>
      <c r="D553"/>
    </row>
    <row r="554" spans="3:4" x14ac:dyDescent="0.25">
      <c r="C554"/>
      <c r="D554"/>
    </row>
    <row r="555" spans="3:4" x14ac:dyDescent="0.25">
      <c r="C555"/>
      <c r="D555"/>
    </row>
    <row r="556" spans="3:4" x14ac:dyDescent="0.25">
      <c r="C556"/>
      <c r="D556"/>
    </row>
    <row r="557" spans="3:4" x14ac:dyDescent="0.25">
      <c r="C557"/>
      <c r="D557"/>
    </row>
    <row r="558" spans="3:4" x14ac:dyDescent="0.25">
      <c r="C558"/>
      <c r="D558"/>
    </row>
    <row r="559" spans="3:4" x14ac:dyDescent="0.25">
      <c r="C559"/>
      <c r="D559"/>
    </row>
    <row r="560" spans="3:4" x14ac:dyDescent="0.25">
      <c r="C560"/>
      <c r="D560"/>
    </row>
    <row r="561" spans="3:4" x14ac:dyDescent="0.25">
      <c r="C561"/>
      <c r="D561"/>
    </row>
    <row r="562" spans="3:4" x14ac:dyDescent="0.25">
      <c r="C562"/>
      <c r="D562"/>
    </row>
    <row r="563" spans="3:4" x14ac:dyDescent="0.25">
      <c r="C563"/>
      <c r="D563"/>
    </row>
    <row r="564" spans="3:4" x14ac:dyDescent="0.25">
      <c r="C564"/>
      <c r="D564"/>
    </row>
    <row r="565" spans="3:4" x14ac:dyDescent="0.25">
      <c r="C565"/>
      <c r="D565"/>
    </row>
    <row r="566" spans="3:4" x14ac:dyDescent="0.25">
      <c r="C566"/>
      <c r="D566"/>
    </row>
    <row r="567" spans="3:4" x14ac:dyDescent="0.25">
      <c r="C567"/>
      <c r="D567"/>
    </row>
    <row r="568" spans="3:4" x14ac:dyDescent="0.25">
      <c r="C568"/>
      <c r="D568"/>
    </row>
    <row r="569" spans="3:4" x14ac:dyDescent="0.25">
      <c r="C569"/>
      <c r="D569"/>
    </row>
    <row r="570" spans="3:4" x14ac:dyDescent="0.25">
      <c r="C570"/>
      <c r="D570"/>
    </row>
    <row r="571" spans="3:4" x14ac:dyDescent="0.25">
      <c r="C571"/>
      <c r="D571"/>
    </row>
    <row r="572" spans="3:4" x14ac:dyDescent="0.25">
      <c r="C572"/>
      <c r="D572"/>
    </row>
    <row r="573" spans="3:4" x14ac:dyDescent="0.25">
      <c r="C573"/>
      <c r="D573"/>
    </row>
    <row r="574" spans="3:4" x14ac:dyDescent="0.25">
      <c r="C574"/>
      <c r="D574"/>
    </row>
    <row r="575" spans="3:4" x14ac:dyDescent="0.25">
      <c r="C575"/>
      <c r="D575"/>
    </row>
    <row r="576" spans="3:4" x14ac:dyDescent="0.25">
      <c r="C576"/>
      <c r="D576"/>
    </row>
    <row r="577" spans="3:4" x14ac:dyDescent="0.25">
      <c r="C577"/>
      <c r="D577"/>
    </row>
    <row r="578" spans="3:4" x14ac:dyDescent="0.25">
      <c r="C578"/>
      <c r="D578"/>
    </row>
    <row r="579" spans="3:4" x14ac:dyDescent="0.25">
      <c r="C579"/>
      <c r="D579"/>
    </row>
    <row r="580" spans="3:4" x14ac:dyDescent="0.25">
      <c r="C580"/>
      <c r="D580"/>
    </row>
    <row r="581" spans="3:4" x14ac:dyDescent="0.25">
      <c r="C581"/>
      <c r="D581"/>
    </row>
    <row r="582" spans="3:4" x14ac:dyDescent="0.25">
      <c r="C582"/>
      <c r="D582"/>
    </row>
    <row r="583" spans="3:4" x14ac:dyDescent="0.25">
      <c r="C583"/>
      <c r="D583"/>
    </row>
    <row r="584" spans="3:4" x14ac:dyDescent="0.25">
      <c r="C584"/>
      <c r="D584"/>
    </row>
    <row r="585" spans="3:4" x14ac:dyDescent="0.25">
      <c r="C585"/>
      <c r="D585"/>
    </row>
    <row r="586" spans="3:4" x14ac:dyDescent="0.25">
      <c r="C586"/>
      <c r="D586"/>
    </row>
    <row r="587" spans="3:4" x14ac:dyDescent="0.25">
      <c r="C587"/>
      <c r="D587"/>
    </row>
    <row r="588" spans="3:4" x14ac:dyDescent="0.25">
      <c r="C588"/>
      <c r="D588"/>
    </row>
    <row r="589" spans="3:4" x14ac:dyDescent="0.25">
      <c r="C589"/>
      <c r="D589"/>
    </row>
    <row r="590" spans="3:4" x14ac:dyDescent="0.25">
      <c r="C590"/>
      <c r="D590"/>
    </row>
    <row r="591" spans="3:4" x14ac:dyDescent="0.25">
      <c r="C591"/>
      <c r="D591"/>
    </row>
    <row r="592" spans="3:4" x14ac:dyDescent="0.25">
      <c r="C592"/>
      <c r="D592"/>
    </row>
    <row r="593" spans="3:4" x14ac:dyDescent="0.25">
      <c r="C593"/>
      <c r="D593"/>
    </row>
    <row r="594" spans="3:4" x14ac:dyDescent="0.25">
      <c r="C594"/>
      <c r="D594"/>
    </row>
    <row r="595" spans="3:4" x14ac:dyDescent="0.25">
      <c r="C595"/>
      <c r="D595"/>
    </row>
    <row r="596" spans="3:4" x14ac:dyDescent="0.25">
      <c r="C596"/>
      <c r="D596"/>
    </row>
    <row r="597" spans="3:4" x14ac:dyDescent="0.25">
      <c r="C597"/>
      <c r="D597"/>
    </row>
    <row r="598" spans="3:4" x14ac:dyDescent="0.25">
      <c r="C598"/>
      <c r="D598"/>
    </row>
    <row r="599" spans="3:4" x14ac:dyDescent="0.25">
      <c r="C599"/>
      <c r="D599"/>
    </row>
    <row r="600" spans="3:4" x14ac:dyDescent="0.25">
      <c r="C600"/>
      <c r="D600"/>
    </row>
    <row r="601" spans="3:4" x14ac:dyDescent="0.25">
      <c r="C601"/>
      <c r="D601"/>
    </row>
    <row r="602" spans="3:4" x14ac:dyDescent="0.25">
      <c r="C602"/>
      <c r="D602"/>
    </row>
    <row r="603" spans="3:4" x14ac:dyDescent="0.25">
      <c r="C603"/>
      <c r="D603"/>
    </row>
    <row r="604" spans="3:4" x14ac:dyDescent="0.25">
      <c r="C604"/>
      <c r="D604"/>
    </row>
    <row r="605" spans="3:4" x14ac:dyDescent="0.25">
      <c r="C605"/>
      <c r="D605"/>
    </row>
    <row r="606" spans="3:4" x14ac:dyDescent="0.25">
      <c r="C606"/>
      <c r="D606"/>
    </row>
    <row r="607" spans="3:4" x14ac:dyDescent="0.25">
      <c r="C607"/>
      <c r="D607"/>
    </row>
    <row r="608" spans="3:4" x14ac:dyDescent="0.25">
      <c r="C608"/>
      <c r="D608"/>
    </row>
    <row r="609" spans="3:4" x14ac:dyDescent="0.25">
      <c r="C609"/>
      <c r="D609"/>
    </row>
    <row r="610" spans="3:4" x14ac:dyDescent="0.25">
      <c r="C610"/>
      <c r="D610"/>
    </row>
    <row r="611" spans="3:4" x14ac:dyDescent="0.25">
      <c r="C611"/>
      <c r="D611"/>
    </row>
    <row r="612" spans="3:4" x14ac:dyDescent="0.25">
      <c r="C612"/>
      <c r="D612"/>
    </row>
    <row r="613" spans="3:4" x14ac:dyDescent="0.25">
      <c r="C613"/>
      <c r="D613"/>
    </row>
    <row r="614" spans="3:4" x14ac:dyDescent="0.25">
      <c r="C614"/>
      <c r="D614"/>
    </row>
    <row r="615" spans="3:4" x14ac:dyDescent="0.25">
      <c r="C615"/>
      <c r="D615"/>
    </row>
    <row r="616" spans="3:4" x14ac:dyDescent="0.25">
      <c r="C616"/>
      <c r="D616"/>
    </row>
    <row r="617" spans="3:4" x14ac:dyDescent="0.25">
      <c r="C617"/>
      <c r="D617"/>
    </row>
    <row r="618" spans="3:4" x14ac:dyDescent="0.25">
      <c r="C618"/>
      <c r="D618"/>
    </row>
    <row r="619" spans="3:4" x14ac:dyDescent="0.25">
      <c r="C619"/>
      <c r="D619"/>
    </row>
    <row r="620" spans="3:4" x14ac:dyDescent="0.25">
      <c r="C620"/>
      <c r="D620"/>
    </row>
    <row r="621" spans="3:4" x14ac:dyDescent="0.25">
      <c r="C621"/>
      <c r="D621"/>
    </row>
    <row r="622" spans="3:4" x14ac:dyDescent="0.25">
      <c r="C622"/>
      <c r="D622"/>
    </row>
    <row r="623" spans="3:4" x14ac:dyDescent="0.25">
      <c r="C623"/>
      <c r="D623"/>
    </row>
    <row r="624" spans="3:4" x14ac:dyDescent="0.25">
      <c r="C624"/>
      <c r="D624"/>
    </row>
    <row r="625" spans="3:4" x14ac:dyDescent="0.25">
      <c r="C625"/>
      <c r="D625"/>
    </row>
    <row r="626" spans="3:4" x14ac:dyDescent="0.25">
      <c r="C626"/>
      <c r="D626"/>
    </row>
    <row r="627" spans="3:4" x14ac:dyDescent="0.25">
      <c r="C627"/>
      <c r="D627"/>
    </row>
    <row r="628" spans="3:4" x14ac:dyDescent="0.25">
      <c r="C628"/>
      <c r="D628"/>
    </row>
    <row r="629" spans="3:4" x14ac:dyDescent="0.25">
      <c r="C629"/>
      <c r="D629"/>
    </row>
    <row r="630" spans="3:4" x14ac:dyDescent="0.25">
      <c r="C630"/>
      <c r="D630"/>
    </row>
    <row r="631" spans="3:4" x14ac:dyDescent="0.25">
      <c r="C631"/>
      <c r="D631"/>
    </row>
    <row r="632" spans="3:4" x14ac:dyDescent="0.25">
      <c r="C632"/>
      <c r="D632"/>
    </row>
    <row r="633" spans="3:4" x14ac:dyDescent="0.25">
      <c r="C633"/>
      <c r="D633"/>
    </row>
    <row r="634" spans="3:4" x14ac:dyDescent="0.25">
      <c r="C634"/>
      <c r="D634"/>
    </row>
    <row r="635" spans="3:4" x14ac:dyDescent="0.25">
      <c r="C635"/>
      <c r="D635"/>
    </row>
    <row r="636" spans="3:4" x14ac:dyDescent="0.25">
      <c r="C636"/>
      <c r="D636"/>
    </row>
    <row r="637" spans="3:4" x14ac:dyDescent="0.25">
      <c r="C637"/>
      <c r="D637"/>
    </row>
    <row r="638" spans="3:4" x14ac:dyDescent="0.25">
      <c r="C638"/>
      <c r="D638"/>
    </row>
    <row r="639" spans="3:4" x14ac:dyDescent="0.25">
      <c r="C639"/>
      <c r="D639"/>
    </row>
    <row r="640" spans="3:4" x14ac:dyDescent="0.25">
      <c r="C640"/>
      <c r="D640"/>
    </row>
    <row r="641" spans="3:4" x14ac:dyDescent="0.25">
      <c r="C641"/>
      <c r="D641"/>
    </row>
    <row r="642" spans="3:4" x14ac:dyDescent="0.25">
      <c r="C642"/>
      <c r="D642"/>
    </row>
    <row r="643" spans="3:4" x14ac:dyDescent="0.25">
      <c r="C643"/>
      <c r="D643"/>
    </row>
    <row r="644" spans="3:4" x14ac:dyDescent="0.25">
      <c r="C644"/>
      <c r="D644"/>
    </row>
    <row r="645" spans="3:4" x14ac:dyDescent="0.25">
      <c r="C645"/>
      <c r="D645"/>
    </row>
    <row r="646" spans="3:4" x14ac:dyDescent="0.25">
      <c r="C646"/>
      <c r="D646"/>
    </row>
    <row r="647" spans="3:4" x14ac:dyDescent="0.25">
      <c r="C647"/>
      <c r="D647"/>
    </row>
    <row r="648" spans="3:4" x14ac:dyDescent="0.25">
      <c r="C648"/>
      <c r="D648"/>
    </row>
    <row r="649" spans="3:4" x14ac:dyDescent="0.25">
      <c r="C649"/>
      <c r="D649"/>
    </row>
    <row r="650" spans="3:4" x14ac:dyDescent="0.25">
      <c r="C650"/>
      <c r="D650"/>
    </row>
    <row r="651" spans="3:4" x14ac:dyDescent="0.25">
      <c r="C651"/>
      <c r="D651"/>
    </row>
    <row r="652" spans="3:4" x14ac:dyDescent="0.25">
      <c r="C652"/>
      <c r="D652"/>
    </row>
    <row r="653" spans="3:4" x14ac:dyDescent="0.25">
      <c r="C653"/>
      <c r="D653"/>
    </row>
    <row r="654" spans="3:4" x14ac:dyDescent="0.25">
      <c r="C654"/>
      <c r="D654"/>
    </row>
    <row r="655" spans="3:4" x14ac:dyDescent="0.25">
      <c r="C655"/>
      <c r="D655"/>
    </row>
    <row r="656" spans="3:4" x14ac:dyDescent="0.25">
      <c r="C656"/>
      <c r="D656"/>
    </row>
    <row r="657" spans="3:4" x14ac:dyDescent="0.25">
      <c r="C657"/>
      <c r="D657"/>
    </row>
    <row r="658" spans="3:4" x14ac:dyDescent="0.25">
      <c r="C658"/>
      <c r="D658"/>
    </row>
    <row r="659" spans="3:4" x14ac:dyDescent="0.25">
      <c r="C659"/>
      <c r="D659"/>
    </row>
    <row r="660" spans="3:4" x14ac:dyDescent="0.25">
      <c r="C660"/>
      <c r="D660"/>
    </row>
    <row r="661" spans="3:4" x14ac:dyDescent="0.25">
      <c r="C661"/>
      <c r="D661"/>
    </row>
    <row r="662" spans="3:4" x14ac:dyDescent="0.25">
      <c r="C662"/>
      <c r="D662"/>
    </row>
    <row r="663" spans="3:4" x14ac:dyDescent="0.25">
      <c r="C663"/>
      <c r="D663"/>
    </row>
    <row r="664" spans="3:4" x14ac:dyDescent="0.25">
      <c r="C664"/>
      <c r="D664"/>
    </row>
    <row r="665" spans="3:4" x14ac:dyDescent="0.25">
      <c r="C665"/>
      <c r="D665"/>
    </row>
    <row r="666" spans="3:4" x14ac:dyDescent="0.25">
      <c r="C666"/>
      <c r="D666"/>
    </row>
    <row r="667" spans="3:4" x14ac:dyDescent="0.25">
      <c r="C667"/>
      <c r="D667"/>
    </row>
    <row r="668" spans="3:4" x14ac:dyDescent="0.25">
      <c r="C668"/>
      <c r="D668"/>
    </row>
    <row r="669" spans="3:4" x14ac:dyDescent="0.25">
      <c r="C669"/>
      <c r="D669"/>
    </row>
    <row r="670" spans="3:4" x14ac:dyDescent="0.25">
      <c r="C670"/>
      <c r="D670"/>
    </row>
    <row r="671" spans="3:4" x14ac:dyDescent="0.25">
      <c r="C671"/>
      <c r="D671"/>
    </row>
    <row r="672" spans="3:4" x14ac:dyDescent="0.25">
      <c r="C672"/>
      <c r="D672"/>
    </row>
    <row r="673" spans="3:4" x14ac:dyDescent="0.25">
      <c r="C673"/>
      <c r="D673"/>
    </row>
    <row r="674" spans="3:4" x14ac:dyDescent="0.25">
      <c r="C674"/>
      <c r="D674"/>
    </row>
    <row r="675" spans="3:4" x14ac:dyDescent="0.25">
      <c r="C675"/>
      <c r="D675"/>
    </row>
    <row r="676" spans="3:4" x14ac:dyDescent="0.25">
      <c r="C676"/>
      <c r="D676"/>
    </row>
    <row r="677" spans="3:4" x14ac:dyDescent="0.25">
      <c r="C677"/>
      <c r="D677"/>
    </row>
    <row r="678" spans="3:4" x14ac:dyDescent="0.25">
      <c r="C678"/>
      <c r="D678"/>
    </row>
    <row r="679" spans="3:4" x14ac:dyDescent="0.25">
      <c r="C679"/>
      <c r="D679"/>
    </row>
    <row r="680" spans="3:4" x14ac:dyDescent="0.25">
      <c r="C680"/>
      <c r="D680"/>
    </row>
    <row r="681" spans="3:4" x14ac:dyDescent="0.25">
      <c r="C681"/>
      <c r="D681"/>
    </row>
    <row r="682" spans="3:4" x14ac:dyDescent="0.25">
      <c r="C682"/>
      <c r="D682"/>
    </row>
    <row r="683" spans="3:4" x14ac:dyDescent="0.25">
      <c r="C683"/>
      <c r="D683"/>
    </row>
    <row r="684" spans="3:4" x14ac:dyDescent="0.25">
      <c r="C684"/>
      <c r="D684"/>
    </row>
    <row r="685" spans="3:4" x14ac:dyDescent="0.25">
      <c r="C685"/>
      <c r="D685"/>
    </row>
    <row r="686" spans="3:4" x14ac:dyDescent="0.25">
      <c r="C686"/>
      <c r="D686"/>
    </row>
    <row r="687" spans="3:4" x14ac:dyDescent="0.25">
      <c r="C687"/>
      <c r="D687"/>
    </row>
    <row r="688" spans="3:4" x14ac:dyDescent="0.25">
      <c r="C688"/>
      <c r="D688"/>
    </row>
    <row r="689" spans="3:4" x14ac:dyDescent="0.25">
      <c r="C689"/>
      <c r="D689"/>
    </row>
    <row r="690" spans="3:4" x14ac:dyDescent="0.25">
      <c r="C690"/>
      <c r="D690"/>
    </row>
    <row r="691" spans="3:4" x14ac:dyDescent="0.25">
      <c r="C691"/>
      <c r="D691"/>
    </row>
    <row r="692" spans="3:4" x14ac:dyDescent="0.25">
      <c r="C692"/>
      <c r="D692"/>
    </row>
    <row r="693" spans="3:4" x14ac:dyDescent="0.25">
      <c r="C693"/>
      <c r="D693"/>
    </row>
    <row r="694" spans="3:4" x14ac:dyDescent="0.25">
      <c r="C694"/>
      <c r="D694"/>
    </row>
    <row r="695" spans="3:4" x14ac:dyDescent="0.25">
      <c r="C695"/>
      <c r="D695"/>
    </row>
    <row r="696" spans="3:4" x14ac:dyDescent="0.25">
      <c r="C696"/>
      <c r="D696"/>
    </row>
    <row r="697" spans="3:4" x14ac:dyDescent="0.25">
      <c r="C697"/>
      <c r="D697"/>
    </row>
    <row r="698" spans="3:4" x14ac:dyDescent="0.25">
      <c r="C698"/>
      <c r="D698"/>
    </row>
    <row r="699" spans="3:4" x14ac:dyDescent="0.25">
      <c r="C699"/>
      <c r="D699"/>
    </row>
    <row r="700" spans="3:4" x14ac:dyDescent="0.25">
      <c r="C700"/>
      <c r="D700"/>
    </row>
    <row r="701" spans="3:4" x14ac:dyDescent="0.25">
      <c r="C701"/>
      <c r="D701"/>
    </row>
    <row r="702" spans="3:4" x14ac:dyDescent="0.25">
      <c r="C702"/>
      <c r="D702"/>
    </row>
    <row r="703" spans="3:4" x14ac:dyDescent="0.25">
      <c r="C703"/>
      <c r="D703"/>
    </row>
    <row r="704" spans="3:4" x14ac:dyDescent="0.25">
      <c r="C704"/>
      <c r="D704"/>
    </row>
    <row r="705" spans="3:4" x14ac:dyDescent="0.25">
      <c r="C705"/>
      <c r="D705"/>
    </row>
    <row r="706" spans="3:4" x14ac:dyDescent="0.25">
      <c r="C706"/>
      <c r="D706"/>
    </row>
    <row r="707" spans="3:4" x14ac:dyDescent="0.25">
      <c r="C707"/>
      <c r="D707"/>
    </row>
    <row r="708" spans="3:4" x14ac:dyDescent="0.25">
      <c r="C708"/>
      <c r="D708"/>
    </row>
    <row r="709" spans="3:4" x14ac:dyDescent="0.25">
      <c r="C709"/>
      <c r="D709"/>
    </row>
    <row r="710" spans="3:4" x14ac:dyDescent="0.25">
      <c r="C710"/>
      <c r="D710"/>
    </row>
    <row r="711" spans="3:4" x14ac:dyDescent="0.25">
      <c r="C711"/>
      <c r="D711"/>
    </row>
    <row r="712" spans="3:4" x14ac:dyDescent="0.25">
      <c r="C712"/>
      <c r="D712"/>
    </row>
    <row r="713" spans="3:4" x14ac:dyDescent="0.25">
      <c r="C713"/>
      <c r="D713"/>
    </row>
    <row r="714" spans="3:4" x14ac:dyDescent="0.25">
      <c r="C714"/>
      <c r="D714"/>
    </row>
    <row r="715" spans="3:4" x14ac:dyDescent="0.25">
      <c r="C715"/>
      <c r="D715"/>
    </row>
    <row r="716" spans="3:4" x14ac:dyDescent="0.25">
      <c r="C716"/>
      <c r="D716"/>
    </row>
    <row r="717" spans="3:4" x14ac:dyDescent="0.25">
      <c r="C717"/>
      <c r="D717"/>
    </row>
    <row r="718" spans="3:4" x14ac:dyDescent="0.25">
      <c r="C718"/>
      <c r="D718"/>
    </row>
    <row r="719" spans="3:4" x14ac:dyDescent="0.25">
      <c r="C719"/>
      <c r="D719"/>
    </row>
    <row r="720" spans="3:4" x14ac:dyDescent="0.25">
      <c r="C720"/>
      <c r="D720"/>
    </row>
    <row r="721" spans="3:4" x14ac:dyDescent="0.25">
      <c r="C721"/>
      <c r="D721"/>
    </row>
    <row r="722" spans="3:4" x14ac:dyDescent="0.25">
      <c r="C722"/>
      <c r="D722"/>
    </row>
    <row r="723" spans="3:4" x14ac:dyDescent="0.25">
      <c r="C723"/>
      <c r="D723"/>
    </row>
    <row r="724" spans="3:4" x14ac:dyDescent="0.25">
      <c r="C724"/>
      <c r="D724"/>
    </row>
    <row r="725" spans="3:4" x14ac:dyDescent="0.25">
      <c r="C725"/>
      <c r="D725"/>
    </row>
    <row r="726" spans="3:4" x14ac:dyDescent="0.25">
      <c r="C726"/>
      <c r="D726"/>
    </row>
    <row r="727" spans="3:4" x14ac:dyDescent="0.25">
      <c r="C727"/>
      <c r="D727"/>
    </row>
    <row r="728" spans="3:4" x14ac:dyDescent="0.25">
      <c r="C728"/>
      <c r="D728"/>
    </row>
    <row r="729" spans="3:4" x14ac:dyDescent="0.25">
      <c r="C729"/>
      <c r="D729"/>
    </row>
    <row r="730" spans="3:4" x14ac:dyDescent="0.25">
      <c r="C730"/>
      <c r="D730"/>
    </row>
    <row r="731" spans="3:4" x14ac:dyDescent="0.25">
      <c r="C731"/>
      <c r="D731"/>
    </row>
    <row r="732" spans="3:4" x14ac:dyDescent="0.25">
      <c r="C732"/>
      <c r="D732"/>
    </row>
    <row r="733" spans="3:4" x14ac:dyDescent="0.25">
      <c r="C733"/>
      <c r="D733"/>
    </row>
    <row r="734" spans="3:4" x14ac:dyDescent="0.25">
      <c r="C734"/>
      <c r="D734"/>
    </row>
    <row r="735" spans="3:4" x14ac:dyDescent="0.25">
      <c r="C735"/>
      <c r="D735"/>
    </row>
    <row r="736" spans="3:4" x14ac:dyDescent="0.25">
      <c r="C736"/>
      <c r="D736"/>
    </row>
    <row r="737" spans="3:4" x14ac:dyDescent="0.25">
      <c r="C737"/>
      <c r="D737"/>
    </row>
    <row r="738" spans="3:4" x14ac:dyDescent="0.25">
      <c r="C738"/>
      <c r="D738"/>
    </row>
    <row r="739" spans="3:4" x14ac:dyDescent="0.25">
      <c r="C739"/>
      <c r="D739"/>
    </row>
    <row r="740" spans="3:4" x14ac:dyDescent="0.25">
      <c r="C740"/>
      <c r="D740"/>
    </row>
    <row r="741" spans="3:4" x14ac:dyDescent="0.25">
      <c r="C741"/>
      <c r="D741"/>
    </row>
    <row r="742" spans="3:4" x14ac:dyDescent="0.25">
      <c r="C742"/>
      <c r="D742"/>
    </row>
    <row r="743" spans="3:4" x14ac:dyDescent="0.25">
      <c r="C743"/>
      <c r="D743"/>
    </row>
    <row r="744" spans="3:4" x14ac:dyDescent="0.25">
      <c r="C744"/>
      <c r="D744"/>
    </row>
    <row r="745" spans="3:4" x14ac:dyDescent="0.25">
      <c r="C745"/>
      <c r="D745"/>
    </row>
    <row r="746" spans="3:4" x14ac:dyDescent="0.25">
      <c r="C746"/>
      <c r="D746"/>
    </row>
    <row r="747" spans="3:4" x14ac:dyDescent="0.25">
      <c r="C747"/>
      <c r="D747"/>
    </row>
    <row r="748" spans="3:4" x14ac:dyDescent="0.25">
      <c r="C748"/>
      <c r="D748"/>
    </row>
    <row r="749" spans="3:4" x14ac:dyDescent="0.25">
      <c r="C749"/>
      <c r="D749"/>
    </row>
    <row r="750" spans="3:4" x14ac:dyDescent="0.25">
      <c r="C750"/>
      <c r="D750"/>
    </row>
    <row r="751" spans="3:4" x14ac:dyDescent="0.25">
      <c r="C751"/>
      <c r="D751"/>
    </row>
    <row r="752" spans="3:4" x14ac:dyDescent="0.25">
      <c r="C752"/>
      <c r="D752"/>
    </row>
    <row r="753" spans="3:4" x14ac:dyDescent="0.25">
      <c r="C753"/>
      <c r="D753"/>
    </row>
    <row r="754" spans="3:4" x14ac:dyDescent="0.25">
      <c r="C754"/>
      <c r="D754"/>
    </row>
    <row r="755" spans="3:4" x14ac:dyDescent="0.25">
      <c r="C755"/>
      <c r="D755"/>
    </row>
    <row r="756" spans="3:4" x14ac:dyDescent="0.25">
      <c r="C756"/>
      <c r="D756"/>
    </row>
    <row r="757" spans="3:4" x14ac:dyDescent="0.25">
      <c r="C757"/>
      <c r="D757"/>
    </row>
    <row r="758" spans="3:4" x14ac:dyDescent="0.25">
      <c r="C758"/>
      <c r="D758"/>
    </row>
    <row r="759" spans="3:4" x14ac:dyDescent="0.25">
      <c r="C759"/>
      <c r="D759"/>
    </row>
    <row r="760" spans="3:4" x14ac:dyDescent="0.25">
      <c r="C760"/>
      <c r="D760"/>
    </row>
    <row r="761" spans="3:4" x14ac:dyDescent="0.25">
      <c r="C761"/>
      <c r="D761"/>
    </row>
    <row r="762" spans="3:4" x14ac:dyDescent="0.25">
      <c r="C762"/>
      <c r="D762"/>
    </row>
    <row r="763" spans="3:4" x14ac:dyDescent="0.25">
      <c r="C763"/>
      <c r="D763"/>
    </row>
    <row r="764" spans="3:4" x14ac:dyDescent="0.25">
      <c r="C764"/>
      <c r="D764"/>
    </row>
    <row r="765" spans="3:4" x14ac:dyDescent="0.25">
      <c r="C765"/>
      <c r="D765"/>
    </row>
    <row r="766" spans="3:4" x14ac:dyDescent="0.25">
      <c r="C766"/>
      <c r="D766"/>
    </row>
    <row r="767" spans="3:4" x14ac:dyDescent="0.25">
      <c r="C767"/>
      <c r="D767"/>
    </row>
    <row r="768" spans="3:4" x14ac:dyDescent="0.25">
      <c r="C768"/>
      <c r="D768"/>
    </row>
    <row r="769" spans="3:4" x14ac:dyDescent="0.25">
      <c r="C769"/>
      <c r="D769"/>
    </row>
    <row r="770" spans="3:4" x14ac:dyDescent="0.25">
      <c r="C770"/>
      <c r="D770"/>
    </row>
    <row r="771" spans="3:4" x14ac:dyDescent="0.25">
      <c r="C771"/>
      <c r="D771"/>
    </row>
    <row r="772" spans="3:4" x14ac:dyDescent="0.25">
      <c r="C772"/>
      <c r="D772"/>
    </row>
    <row r="773" spans="3:4" x14ac:dyDescent="0.25">
      <c r="C773"/>
      <c r="D773"/>
    </row>
    <row r="774" spans="3:4" x14ac:dyDescent="0.25">
      <c r="C774"/>
      <c r="D774"/>
    </row>
    <row r="775" spans="3:4" x14ac:dyDescent="0.25">
      <c r="C775"/>
      <c r="D775"/>
    </row>
    <row r="776" spans="3:4" x14ac:dyDescent="0.25">
      <c r="C776"/>
      <c r="D776"/>
    </row>
    <row r="777" spans="3:4" x14ac:dyDescent="0.25">
      <c r="C777"/>
      <c r="D777"/>
    </row>
    <row r="778" spans="3:4" x14ac:dyDescent="0.25">
      <c r="C778"/>
      <c r="D778"/>
    </row>
    <row r="779" spans="3:4" x14ac:dyDescent="0.25">
      <c r="C779"/>
      <c r="D779"/>
    </row>
    <row r="780" spans="3:4" x14ac:dyDescent="0.25">
      <c r="C780"/>
      <c r="D780"/>
    </row>
    <row r="781" spans="3:4" x14ac:dyDescent="0.25">
      <c r="C781"/>
      <c r="D781"/>
    </row>
    <row r="782" spans="3:4" x14ac:dyDescent="0.25">
      <c r="C782"/>
      <c r="D782"/>
    </row>
    <row r="783" spans="3:4" x14ac:dyDescent="0.25">
      <c r="C783"/>
      <c r="D783"/>
    </row>
    <row r="784" spans="3:4" x14ac:dyDescent="0.25">
      <c r="C784"/>
      <c r="D784"/>
    </row>
    <row r="785" spans="3:4" x14ac:dyDescent="0.25">
      <c r="C785"/>
      <c r="D785"/>
    </row>
    <row r="786" spans="3:4" x14ac:dyDescent="0.25">
      <c r="C786"/>
      <c r="D786"/>
    </row>
    <row r="787" spans="3:4" x14ac:dyDescent="0.25">
      <c r="C787"/>
      <c r="D787"/>
    </row>
    <row r="788" spans="3:4" x14ac:dyDescent="0.25">
      <c r="C788"/>
      <c r="D788"/>
    </row>
    <row r="789" spans="3:4" x14ac:dyDescent="0.25">
      <c r="C789"/>
      <c r="D789"/>
    </row>
    <row r="790" spans="3:4" x14ac:dyDescent="0.25">
      <c r="C790"/>
      <c r="D790"/>
    </row>
    <row r="791" spans="3:4" x14ac:dyDescent="0.25">
      <c r="C791"/>
      <c r="D791"/>
    </row>
    <row r="792" spans="3:4" x14ac:dyDescent="0.25">
      <c r="C792"/>
      <c r="D792"/>
    </row>
    <row r="793" spans="3:4" x14ac:dyDescent="0.25">
      <c r="C793"/>
      <c r="D793"/>
    </row>
    <row r="794" spans="3:4" x14ac:dyDescent="0.25">
      <c r="C794"/>
      <c r="D794"/>
    </row>
    <row r="795" spans="3:4" x14ac:dyDescent="0.25">
      <c r="C795"/>
      <c r="D795"/>
    </row>
    <row r="796" spans="3:4" x14ac:dyDescent="0.25">
      <c r="C796"/>
      <c r="D796"/>
    </row>
    <row r="797" spans="3:4" x14ac:dyDescent="0.25">
      <c r="C797"/>
      <c r="D797"/>
    </row>
    <row r="798" spans="3:4" x14ac:dyDescent="0.25">
      <c r="C798"/>
      <c r="D798"/>
    </row>
    <row r="799" spans="3:4" x14ac:dyDescent="0.25">
      <c r="C799"/>
      <c r="D799"/>
    </row>
    <row r="800" spans="3:4" x14ac:dyDescent="0.25">
      <c r="C800"/>
      <c r="D800"/>
    </row>
    <row r="801" spans="3:4" x14ac:dyDescent="0.25">
      <c r="C801"/>
      <c r="D801"/>
    </row>
    <row r="802" spans="3:4" x14ac:dyDescent="0.25">
      <c r="C802"/>
      <c r="D802"/>
    </row>
    <row r="803" spans="3:4" x14ac:dyDescent="0.25">
      <c r="C803"/>
      <c r="D803"/>
    </row>
    <row r="804" spans="3:4" x14ac:dyDescent="0.25">
      <c r="C804"/>
      <c r="D804"/>
    </row>
    <row r="805" spans="3:4" x14ac:dyDescent="0.25">
      <c r="C805"/>
      <c r="D805"/>
    </row>
    <row r="806" spans="3:4" x14ac:dyDescent="0.25">
      <c r="C806"/>
      <c r="D806"/>
    </row>
    <row r="807" spans="3:4" x14ac:dyDescent="0.25">
      <c r="C807"/>
      <c r="D807"/>
    </row>
    <row r="808" spans="3:4" x14ac:dyDescent="0.25">
      <c r="C808"/>
      <c r="D808"/>
    </row>
    <row r="809" spans="3:4" x14ac:dyDescent="0.25">
      <c r="C809"/>
      <c r="D809"/>
    </row>
    <row r="810" spans="3:4" x14ac:dyDescent="0.25">
      <c r="C810"/>
      <c r="D810"/>
    </row>
    <row r="811" spans="3:4" x14ac:dyDescent="0.25">
      <c r="C811"/>
      <c r="D811"/>
    </row>
    <row r="812" spans="3:4" x14ac:dyDescent="0.25">
      <c r="C812"/>
      <c r="D812"/>
    </row>
    <row r="813" spans="3:4" x14ac:dyDescent="0.25">
      <c r="C813"/>
      <c r="D813"/>
    </row>
    <row r="814" spans="3:4" x14ac:dyDescent="0.25">
      <c r="C814"/>
      <c r="D814"/>
    </row>
    <row r="815" spans="3:4" x14ac:dyDescent="0.25">
      <c r="C815"/>
      <c r="D815"/>
    </row>
    <row r="816" spans="3:4" x14ac:dyDescent="0.25">
      <c r="C816"/>
      <c r="D816"/>
    </row>
    <row r="817" spans="3:4" x14ac:dyDescent="0.25">
      <c r="C817"/>
      <c r="D817"/>
    </row>
    <row r="818" spans="3:4" x14ac:dyDescent="0.25">
      <c r="C818"/>
      <c r="D818"/>
    </row>
    <row r="819" spans="3:4" x14ac:dyDescent="0.25">
      <c r="C819"/>
      <c r="D819"/>
    </row>
    <row r="820" spans="3:4" x14ac:dyDescent="0.25">
      <c r="C820"/>
      <c r="D820"/>
    </row>
    <row r="821" spans="3:4" x14ac:dyDescent="0.25">
      <c r="C821"/>
      <c r="D821"/>
    </row>
    <row r="822" spans="3:4" x14ac:dyDescent="0.25">
      <c r="C822"/>
      <c r="D822"/>
    </row>
    <row r="823" spans="3:4" x14ac:dyDescent="0.25">
      <c r="C823"/>
      <c r="D823"/>
    </row>
    <row r="824" spans="3:4" x14ac:dyDescent="0.25">
      <c r="C824"/>
      <c r="D824"/>
    </row>
    <row r="825" spans="3:4" x14ac:dyDescent="0.25">
      <c r="C825"/>
      <c r="D825"/>
    </row>
    <row r="826" spans="3:4" x14ac:dyDescent="0.25">
      <c r="C826"/>
      <c r="D826"/>
    </row>
    <row r="827" spans="3:4" x14ac:dyDescent="0.25">
      <c r="C827"/>
      <c r="D827"/>
    </row>
    <row r="828" spans="3:4" x14ac:dyDescent="0.25">
      <c r="C828"/>
      <c r="D828"/>
    </row>
    <row r="829" spans="3:4" x14ac:dyDescent="0.25">
      <c r="C829"/>
      <c r="D829"/>
    </row>
    <row r="830" spans="3:4" x14ac:dyDescent="0.25">
      <c r="C830"/>
      <c r="D830"/>
    </row>
    <row r="831" spans="3:4" x14ac:dyDescent="0.25">
      <c r="C831"/>
      <c r="D831"/>
    </row>
    <row r="832" spans="3:4" x14ac:dyDescent="0.25">
      <c r="C832"/>
      <c r="D832"/>
    </row>
    <row r="833" spans="3:4" x14ac:dyDescent="0.25">
      <c r="C833"/>
      <c r="D833"/>
    </row>
    <row r="834" spans="3:4" x14ac:dyDescent="0.25">
      <c r="C834"/>
      <c r="D834"/>
    </row>
    <row r="835" spans="3:4" x14ac:dyDescent="0.25">
      <c r="C835"/>
      <c r="D835"/>
    </row>
    <row r="836" spans="3:4" x14ac:dyDescent="0.25">
      <c r="C836"/>
      <c r="D836"/>
    </row>
    <row r="837" spans="3:4" x14ac:dyDescent="0.25">
      <c r="C837"/>
      <c r="D837"/>
    </row>
    <row r="838" spans="3:4" x14ac:dyDescent="0.25">
      <c r="C838"/>
      <c r="D838"/>
    </row>
    <row r="839" spans="3:4" x14ac:dyDescent="0.25">
      <c r="C839"/>
      <c r="D839"/>
    </row>
    <row r="840" spans="3:4" x14ac:dyDescent="0.25">
      <c r="C840"/>
      <c r="D840"/>
    </row>
    <row r="841" spans="3:4" x14ac:dyDescent="0.25">
      <c r="C841"/>
      <c r="D841"/>
    </row>
    <row r="842" spans="3:4" x14ac:dyDescent="0.25">
      <c r="C842"/>
      <c r="D842"/>
    </row>
    <row r="843" spans="3:4" x14ac:dyDescent="0.25">
      <c r="C843"/>
      <c r="D843"/>
    </row>
    <row r="844" spans="3:4" x14ac:dyDescent="0.25">
      <c r="C844"/>
      <c r="D844"/>
    </row>
    <row r="845" spans="3:4" x14ac:dyDescent="0.25">
      <c r="C845"/>
      <c r="D845"/>
    </row>
    <row r="846" spans="3:4" x14ac:dyDescent="0.25">
      <c r="C846"/>
      <c r="D846"/>
    </row>
    <row r="847" spans="3:4" x14ac:dyDescent="0.25">
      <c r="C847"/>
      <c r="D847"/>
    </row>
    <row r="848" spans="3:4" x14ac:dyDescent="0.25">
      <c r="C848"/>
      <c r="D848"/>
    </row>
    <row r="849" spans="3:4" x14ac:dyDescent="0.25">
      <c r="C849"/>
      <c r="D849"/>
    </row>
    <row r="850" spans="3:4" x14ac:dyDescent="0.25">
      <c r="C850"/>
      <c r="D850"/>
    </row>
    <row r="851" spans="3:4" x14ac:dyDescent="0.25">
      <c r="C851"/>
      <c r="D851"/>
    </row>
    <row r="852" spans="3:4" x14ac:dyDescent="0.25">
      <c r="C852"/>
      <c r="D852"/>
    </row>
    <row r="853" spans="3:4" x14ac:dyDescent="0.25">
      <c r="C853"/>
      <c r="D853"/>
    </row>
    <row r="854" spans="3:4" x14ac:dyDescent="0.25">
      <c r="C854"/>
      <c r="D854"/>
    </row>
    <row r="855" spans="3:4" x14ac:dyDescent="0.25">
      <c r="C855"/>
      <c r="D855"/>
    </row>
    <row r="856" spans="3:4" x14ac:dyDescent="0.25">
      <c r="C856"/>
      <c r="D856"/>
    </row>
    <row r="857" spans="3:4" x14ac:dyDescent="0.25">
      <c r="C857"/>
      <c r="D857"/>
    </row>
    <row r="858" spans="3:4" x14ac:dyDescent="0.25">
      <c r="C858"/>
      <c r="D858"/>
    </row>
    <row r="859" spans="3:4" x14ac:dyDescent="0.25">
      <c r="C859"/>
      <c r="D859"/>
    </row>
    <row r="860" spans="3:4" x14ac:dyDescent="0.25">
      <c r="C860"/>
      <c r="D860"/>
    </row>
    <row r="861" spans="3:4" x14ac:dyDescent="0.25">
      <c r="C861"/>
      <c r="D861"/>
    </row>
    <row r="862" spans="3:4" x14ac:dyDescent="0.25">
      <c r="C862"/>
      <c r="D862"/>
    </row>
    <row r="863" spans="3:4" x14ac:dyDescent="0.25">
      <c r="C863"/>
      <c r="D863"/>
    </row>
    <row r="864" spans="3:4" x14ac:dyDescent="0.25">
      <c r="C864"/>
      <c r="D864"/>
    </row>
    <row r="865" spans="3:4" x14ac:dyDescent="0.25">
      <c r="C865"/>
      <c r="D865"/>
    </row>
    <row r="866" spans="3:4" x14ac:dyDescent="0.25">
      <c r="C866"/>
      <c r="D866"/>
    </row>
    <row r="867" spans="3:4" x14ac:dyDescent="0.25">
      <c r="C867"/>
      <c r="D867"/>
    </row>
    <row r="868" spans="3:4" x14ac:dyDescent="0.25">
      <c r="C868"/>
      <c r="D868"/>
    </row>
    <row r="869" spans="3:4" x14ac:dyDescent="0.25">
      <c r="C869"/>
      <c r="D869"/>
    </row>
    <row r="870" spans="3:4" x14ac:dyDescent="0.25">
      <c r="C870"/>
      <c r="D870"/>
    </row>
    <row r="871" spans="3:4" x14ac:dyDescent="0.25">
      <c r="C871"/>
      <c r="D871"/>
    </row>
    <row r="872" spans="3:4" x14ac:dyDescent="0.25">
      <c r="C872"/>
      <c r="D872"/>
    </row>
    <row r="873" spans="3:4" x14ac:dyDescent="0.25">
      <c r="C873"/>
      <c r="D873"/>
    </row>
    <row r="874" spans="3:4" x14ac:dyDescent="0.25">
      <c r="C874"/>
      <c r="D874"/>
    </row>
    <row r="875" spans="3:4" x14ac:dyDescent="0.25">
      <c r="C875"/>
      <c r="D875"/>
    </row>
    <row r="876" spans="3:4" x14ac:dyDescent="0.25">
      <c r="C876"/>
      <c r="D876"/>
    </row>
    <row r="877" spans="3:4" x14ac:dyDescent="0.25">
      <c r="C877"/>
      <c r="D877"/>
    </row>
    <row r="878" spans="3:4" x14ac:dyDescent="0.25">
      <c r="C878"/>
      <c r="D878"/>
    </row>
    <row r="879" spans="3:4" x14ac:dyDescent="0.25">
      <c r="C879"/>
      <c r="D879"/>
    </row>
    <row r="880" spans="3:4" x14ac:dyDescent="0.25">
      <c r="C880"/>
      <c r="D880"/>
    </row>
    <row r="881" spans="3:4" x14ac:dyDescent="0.25">
      <c r="C881"/>
      <c r="D881"/>
    </row>
    <row r="882" spans="3:4" x14ac:dyDescent="0.25">
      <c r="C882"/>
      <c r="D882"/>
    </row>
    <row r="883" spans="3:4" x14ac:dyDescent="0.25">
      <c r="C883"/>
      <c r="D883"/>
    </row>
    <row r="884" spans="3:4" x14ac:dyDescent="0.25">
      <c r="C884"/>
      <c r="D884"/>
    </row>
    <row r="885" spans="3:4" x14ac:dyDescent="0.25">
      <c r="C885"/>
      <c r="D885"/>
    </row>
    <row r="886" spans="3:4" x14ac:dyDescent="0.25">
      <c r="C886"/>
      <c r="D886"/>
    </row>
    <row r="887" spans="3:4" x14ac:dyDescent="0.25">
      <c r="C887"/>
      <c r="D887"/>
    </row>
    <row r="888" spans="3:4" x14ac:dyDescent="0.25">
      <c r="C888"/>
      <c r="D888"/>
    </row>
    <row r="889" spans="3:4" x14ac:dyDescent="0.25">
      <c r="C889"/>
      <c r="D889"/>
    </row>
    <row r="890" spans="3:4" x14ac:dyDescent="0.25">
      <c r="C890"/>
      <c r="D890"/>
    </row>
    <row r="891" spans="3:4" x14ac:dyDescent="0.25">
      <c r="C891"/>
      <c r="D891"/>
    </row>
    <row r="892" spans="3:4" x14ac:dyDescent="0.25">
      <c r="C892"/>
      <c r="D892"/>
    </row>
    <row r="893" spans="3:4" x14ac:dyDescent="0.25">
      <c r="C893"/>
      <c r="D893"/>
    </row>
    <row r="894" spans="3:4" x14ac:dyDescent="0.25">
      <c r="C894"/>
      <c r="D894"/>
    </row>
    <row r="895" spans="3:4" x14ac:dyDescent="0.25">
      <c r="C895"/>
      <c r="D895"/>
    </row>
    <row r="896" spans="3:4" x14ac:dyDescent="0.25">
      <c r="C896"/>
      <c r="D896"/>
    </row>
    <row r="897" spans="3:4" x14ac:dyDescent="0.25">
      <c r="C897"/>
      <c r="D897"/>
    </row>
    <row r="898" spans="3:4" x14ac:dyDescent="0.25">
      <c r="C898"/>
      <c r="D898"/>
    </row>
    <row r="899" spans="3:4" x14ac:dyDescent="0.25">
      <c r="C899"/>
      <c r="D899"/>
    </row>
    <row r="900" spans="3:4" x14ac:dyDescent="0.25">
      <c r="C900"/>
      <c r="D900"/>
    </row>
    <row r="901" spans="3:4" x14ac:dyDescent="0.25">
      <c r="C901"/>
      <c r="D901"/>
    </row>
    <row r="902" spans="3:4" x14ac:dyDescent="0.25">
      <c r="C902"/>
      <c r="D902"/>
    </row>
    <row r="903" spans="3:4" x14ac:dyDescent="0.25">
      <c r="C903"/>
      <c r="D903"/>
    </row>
    <row r="904" spans="3:4" x14ac:dyDescent="0.25">
      <c r="C904"/>
      <c r="D904"/>
    </row>
    <row r="905" spans="3:4" x14ac:dyDescent="0.25">
      <c r="C905"/>
      <c r="D905"/>
    </row>
    <row r="906" spans="3:4" x14ac:dyDescent="0.25">
      <c r="C906"/>
      <c r="D906"/>
    </row>
    <row r="907" spans="3:4" x14ac:dyDescent="0.25">
      <c r="C907"/>
      <c r="D907"/>
    </row>
    <row r="908" spans="3:4" x14ac:dyDescent="0.25">
      <c r="C908"/>
      <c r="D908"/>
    </row>
    <row r="909" spans="3:4" x14ac:dyDescent="0.25">
      <c r="C909"/>
      <c r="D909"/>
    </row>
    <row r="910" spans="3:4" x14ac:dyDescent="0.25">
      <c r="C910"/>
      <c r="D910"/>
    </row>
    <row r="911" spans="3:4" x14ac:dyDescent="0.25">
      <c r="C911"/>
      <c r="D911"/>
    </row>
    <row r="912" spans="3:4" x14ac:dyDescent="0.25">
      <c r="C912"/>
      <c r="D912"/>
    </row>
    <row r="913" spans="3:4" x14ac:dyDescent="0.25">
      <c r="C913"/>
      <c r="D913"/>
    </row>
    <row r="914" spans="3:4" x14ac:dyDescent="0.25">
      <c r="C914"/>
      <c r="D914"/>
    </row>
    <row r="915" spans="3:4" x14ac:dyDescent="0.25">
      <c r="C915"/>
      <c r="D915"/>
    </row>
    <row r="916" spans="3:4" x14ac:dyDescent="0.25">
      <c r="C916"/>
      <c r="D916"/>
    </row>
    <row r="917" spans="3:4" x14ac:dyDescent="0.25">
      <c r="C917"/>
      <c r="D917"/>
    </row>
    <row r="918" spans="3:4" x14ac:dyDescent="0.25">
      <c r="C918"/>
      <c r="D918"/>
    </row>
    <row r="919" spans="3:4" x14ac:dyDescent="0.25">
      <c r="C919"/>
      <c r="D919"/>
    </row>
    <row r="920" spans="3:4" x14ac:dyDescent="0.25">
      <c r="C920"/>
      <c r="D920"/>
    </row>
    <row r="921" spans="3:4" x14ac:dyDescent="0.25">
      <c r="C921"/>
      <c r="D921"/>
    </row>
    <row r="922" spans="3:4" x14ac:dyDescent="0.25">
      <c r="C922"/>
      <c r="D922"/>
    </row>
    <row r="923" spans="3:4" x14ac:dyDescent="0.25">
      <c r="C923"/>
      <c r="D923"/>
    </row>
    <row r="924" spans="3:4" x14ac:dyDescent="0.25">
      <c r="C924"/>
      <c r="D924"/>
    </row>
    <row r="925" spans="3:4" x14ac:dyDescent="0.25">
      <c r="C925"/>
      <c r="D925"/>
    </row>
    <row r="926" spans="3:4" x14ac:dyDescent="0.25">
      <c r="C926"/>
      <c r="D926"/>
    </row>
    <row r="927" spans="3:4" x14ac:dyDescent="0.25">
      <c r="C927"/>
      <c r="D927"/>
    </row>
    <row r="928" spans="3:4" x14ac:dyDescent="0.25">
      <c r="C928"/>
      <c r="D928"/>
    </row>
    <row r="929" spans="3:4" x14ac:dyDescent="0.25">
      <c r="C929"/>
      <c r="D929"/>
    </row>
    <row r="930" spans="3:4" x14ac:dyDescent="0.25">
      <c r="C930"/>
      <c r="D930"/>
    </row>
    <row r="931" spans="3:4" x14ac:dyDescent="0.25">
      <c r="C931"/>
      <c r="D931"/>
    </row>
    <row r="932" spans="3:4" x14ac:dyDescent="0.25">
      <c r="C932"/>
      <c r="D932"/>
    </row>
    <row r="933" spans="3:4" x14ac:dyDescent="0.25">
      <c r="C933"/>
      <c r="D933"/>
    </row>
    <row r="934" spans="3:4" x14ac:dyDescent="0.25">
      <c r="C934"/>
      <c r="D934"/>
    </row>
    <row r="935" spans="3:4" x14ac:dyDescent="0.25">
      <c r="C935"/>
      <c r="D935"/>
    </row>
    <row r="936" spans="3:4" x14ac:dyDescent="0.25">
      <c r="C936"/>
      <c r="D936"/>
    </row>
    <row r="937" spans="3:4" x14ac:dyDescent="0.25">
      <c r="C937"/>
      <c r="D937"/>
    </row>
    <row r="938" spans="3:4" x14ac:dyDescent="0.25">
      <c r="C938"/>
      <c r="D938"/>
    </row>
    <row r="939" spans="3:4" x14ac:dyDescent="0.25">
      <c r="C939"/>
      <c r="D939"/>
    </row>
    <row r="940" spans="3:4" x14ac:dyDescent="0.25">
      <c r="C940"/>
      <c r="D940"/>
    </row>
    <row r="941" spans="3:4" x14ac:dyDescent="0.25">
      <c r="C941"/>
      <c r="D941"/>
    </row>
    <row r="942" spans="3:4" x14ac:dyDescent="0.25">
      <c r="C942"/>
      <c r="D942"/>
    </row>
    <row r="943" spans="3:4" x14ac:dyDescent="0.25">
      <c r="C943"/>
      <c r="D943"/>
    </row>
    <row r="944" spans="3:4" x14ac:dyDescent="0.25">
      <c r="C944"/>
      <c r="D944"/>
    </row>
    <row r="945" spans="3:4" x14ac:dyDescent="0.25">
      <c r="C945"/>
      <c r="D945"/>
    </row>
    <row r="946" spans="3:4" x14ac:dyDescent="0.25">
      <c r="C946"/>
      <c r="D946"/>
    </row>
    <row r="947" spans="3:4" x14ac:dyDescent="0.25">
      <c r="C947"/>
      <c r="D947"/>
    </row>
    <row r="948" spans="3:4" x14ac:dyDescent="0.25">
      <c r="C948"/>
      <c r="D948"/>
    </row>
    <row r="949" spans="3:4" x14ac:dyDescent="0.25">
      <c r="C949"/>
      <c r="D949"/>
    </row>
    <row r="950" spans="3:4" x14ac:dyDescent="0.25">
      <c r="C950"/>
      <c r="D950"/>
    </row>
    <row r="951" spans="3:4" x14ac:dyDescent="0.25">
      <c r="C951"/>
      <c r="D951"/>
    </row>
    <row r="952" spans="3:4" x14ac:dyDescent="0.25">
      <c r="C952"/>
      <c r="D952"/>
    </row>
    <row r="953" spans="3:4" x14ac:dyDescent="0.25">
      <c r="C953"/>
      <c r="D953"/>
    </row>
    <row r="954" spans="3:4" x14ac:dyDescent="0.25">
      <c r="C954"/>
      <c r="D954"/>
    </row>
    <row r="955" spans="3:4" x14ac:dyDescent="0.25">
      <c r="C955"/>
      <c r="D955"/>
    </row>
    <row r="956" spans="3:4" x14ac:dyDescent="0.25">
      <c r="C956"/>
      <c r="D956"/>
    </row>
    <row r="957" spans="3:4" x14ac:dyDescent="0.25">
      <c r="C957"/>
      <c r="D957"/>
    </row>
    <row r="958" spans="3:4" x14ac:dyDescent="0.25">
      <c r="C958"/>
      <c r="D958"/>
    </row>
    <row r="959" spans="3:4" x14ac:dyDescent="0.25">
      <c r="C959"/>
      <c r="D959"/>
    </row>
    <row r="960" spans="3:4" x14ac:dyDescent="0.25">
      <c r="C960"/>
      <c r="D960"/>
    </row>
    <row r="961" spans="3:4" x14ac:dyDescent="0.25">
      <c r="C961"/>
      <c r="D961"/>
    </row>
    <row r="962" spans="3:4" x14ac:dyDescent="0.25">
      <c r="C962"/>
      <c r="D962"/>
    </row>
    <row r="963" spans="3:4" x14ac:dyDescent="0.25">
      <c r="C963"/>
      <c r="D963"/>
    </row>
    <row r="964" spans="3:4" x14ac:dyDescent="0.25">
      <c r="C964"/>
      <c r="D964"/>
    </row>
    <row r="965" spans="3:4" x14ac:dyDescent="0.25">
      <c r="C965"/>
      <c r="D965"/>
    </row>
    <row r="966" spans="3:4" x14ac:dyDescent="0.25">
      <c r="C966"/>
      <c r="D966"/>
    </row>
    <row r="967" spans="3:4" x14ac:dyDescent="0.25">
      <c r="C967"/>
      <c r="D967"/>
    </row>
    <row r="968" spans="3:4" x14ac:dyDescent="0.25">
      <c r="C968"/>
      <c r="D968"/>
    </row>
    <row r="969" spans="3:4" x14ac:dyDescent="0.25">
      <c r="C969"/>
      <c r="D969"/>
    </row>
    <row r="970" spans="3:4" x14ac:dyDescent="0.25">
      <c r="C970"/>
      <c r="D970"/>
    </row>
    <row r="971" spans="3:4" x14ac:dyDescent="0.25">
      <c r="C971"/>
      <c r="D971"/>
    </row>
    <row r="972" spans="3:4" x14ac:dyDescent="0.25">
      <c r="C972"/>
      <c r="D972"/>
    </row>
    <row r="973" spans="3:4" x14ac:dyDescent="0.25">
      <c r="C973"/>
      <c r="D973"/>
    </row>
    <row r="974" spans="3:4" x14ac:dyDescent="0.25">
      <c r="C974"/>
      <c r="D974"/>
    </row>
    <row r="975" spans="3:4" x14ac:dyDescent="0.25">
      <c r="C975"/>
      <c r="D975"/>
    </row>
    <row r="976" spans="3:4" x14ac:dyDescent="0.25">
      <c r="C976"/>
      <c r="D976"/>
    </row>
    <row r="977" spans="3:4" x14ac:dyDescent="0.25">
      <c r="C977"/>
      <c r="D977"/>
    </row>
    <row r="978" spans="3:4" x14ac:dyDescent="0.25">
      <c r="C978"/>
      <c r="D978"/>
    </row>
    <row r="979" spans="3:4" x14ac:dyDescent="0.25">
      <c r="C979"/>
      <c r="D979"/>
    </row>
    <row r="980" spans="3:4" x14ac:dyDescent="0.25">
      <c r="C980"/>
      <c r="D980"/>
    </row>
    <row r="981" spans="3:4" x14ac:dyDescent="0.25">
      <c r="C981"/>
      <c r="D981"/>
    </row>
    <row r="982" spans="3:4" x14ac:dyDescent="0.25">
      <c r="C982"/>
      <c r="D982"/>
    </row>
    <row r="983" spans="3:4" x14ac:dyDescent="0.25">
      <c r="C983"/>
      <c r="D983"/>
    </row>
    <row r="984" spans="3:4" x14ac:dyDescent="0.25">
      <c r="C984"/>
      <c r="D984"/>
    </row>
    <row r="985" spans="3:4" x14ac:dyDescent="0.25">
      <c r="C985"/>
      <c r="D985"/>
    </row>
    <row r="986" spans="3:4" x14ac:dyDescent="0.25">
      <c r="C986"/>
      <c r="D986"/>
    </row>
    <row r="987" spans="3:4" x14ac:dyDescent="0.25">
      <c r="C987"/>
      <c r="D987"/>
    </row>
    <row r="988" spans="3:4" x14ac:dyDescent="0.25">
      <c r="C988"/>
      <c r="D988"/>
    </row>
    <row r="989" spans="3:4" x14ac:dyDescent="0.25">
      <c r="C989"/>
      <c r="D989"/>
    </row>
    <row r="990" spans="3:4" x14ac:dyDescent="0.25">
      <c r="C990"/>
      <c r="D990"/>
    </row>
    <row r="991" spans="3:4" x14ac:dyDescent="0.25">
      <c r="C991"/>
      <c r="D991"/>
    </row>
    <row r="992" spans="3:4" x14ac:dyDescent="0.25">
      <c r="C992"/>
      <c r="D992"/>
    </row>
    <row r="993" spans="3:4" x14ac:dyDescent="0.25">
      <c r="C993"/>
      <c r="D993"/>
    </row>
    <row r="994" spans="3:4" x14ac:dyDescent="0.25">
      <c r="C994"/>
      <c r="D994"/>
    </row>
    <row r="995" spans="3:4" x14ac:dyDescent="0.25">
      <c r="C995"/>
      <c r="D995"/>
    </row>
    <row r="996" spans="3:4" x14ac:dyDescent="0.25">
      <c r="C996"/>
      <c r="D996"/>
    </row>
    <row r="997" spans="3:4" x14ac:dyDescent="0.25">
      <c r="C997"/>
      <c r="D997"/>
    </row>
    <row r="998" spans="3:4" x14ac:dyDescent="0.25">
      <c r="C998"/>
      <c r="D998"/>
    </row>
    <row r="999" spans="3:4" x14ac:dyDescent="0.25">
      <c r="C999"/>
      <c r="D999"/>
    </row>
    <row r="1000" spans="3:4" x14ac:dyDescent="0.25">
      <c r="C1000"/>
      <c r="D1000"/>
    </row>
    <row r="1001" spans="3:4" x14ac:dyDescent="0.25">
      <c r="C1001"/>
      <c r="D1001"/>
    </row>
    <row r="1002" spans="3:4" x14ac:dyDescent="0.25">
      <c r="C1002"/>
      <c r="D1002"/>
    </row>
    <row r="1003" spans="3:4" x14ac:dyDescent="0.25">
      <c r="C1003"/>
      <c r="D1003"/>
    </row>
    <row r="1004" spans="3:4" x14ac:dyDescent="0.25">
      <c r="C1004"/>
      <c r="D1004"/>
    </row>
    <row r="1005" spans="3:4" x14ac:dyDescent="0.25">
      <c r="C1005"/>
      <c r="D1005"/>
    </row>
    <row r="1006" spans="3:4" x14ac:dyDescent="0.25">
      <c r="C1006"/>
      <c r="D1006"/>
    </row>
    <row r="1007" spans="3:4" x14ac:dyDescent="0.25">
      <c r="C1007"/>
      <c r="D1007"/>
    </row>
    <row r="1008" spans="3:4" x14ac:dyDescent="0.25">
      <c r="C1008"/>
      <c r="D1008"/>
    </row>
    <row r="1009" spans="3:4" x14ac:dyDescent="0.25">
      <c r="C1009"/>
      <c r="D1009"/>
    </row>
    <row r="1010" spans="3:4" x14ac:dyDescent="0.25">
      <c r="C1010"/>
      <c r="D1010"/>
    </row>
    <row r="1011" spans="3:4" x14ac:dyDescent="0.25">
      <c r="C1011"/>
      <c r="D1011"/>
    </row>
    <row r="1012" spans="3:4" x14ac:dyDescent="0.25">
      <c r="C1012"/>
      <c r="D1012"/>
    </row>
    <row r="1013" spans="3:4" x14ac:dyDescent="0.25">
      <c r="C1013"/>
      <c r="D1013"/>
    </row>
    <row r="1014" spans="3:4" x14ac:dyDescent="0.25">
      <c r="C1014"/>
      <c r="D1014"/>
    </row>
    <row r="1015" spans="3:4" x14ac:dyDescent="0.25">
      <c r="C1015"/>
      <c r="D1015"/>
    </row>
    <row r="1016" spans="3:4" x14ac:dyDescent="0.25">
      <c r="C1016"/>
      <c r="D1016"/>
    </row>
    <row r="1017" spans="3:4" x14ac:dyDescent="0.25">
      <c r="C1017"/>
      <c r="D1017"/>
    </row>
    <row r="1018" spans="3:4" x14ac:dyDescent="0.25">
      <c r="C1018"/>
      <c r="D1018"/>
    </row>
    <row r="1019" spans="3:4" x14ac:dyDescent="0.25">
      <c r="C1019"/>
      <c r="D1019"/>
    </row>
    <row r="1020" spans="3:4" x14ac:dyDescent="0.25">
      <c r="C1020"/>
      <c r="D1020"/>
    </row>
    <row r="1021" spans="3:4" x14ac:dyDescent="0.25">
      <c r="C1021"/>
      <c r="D1021"/>
    </row>
    <row r="1022" spans="3:4" x14ac:dyDescent="0.25">
      <c r="C1022"/>
      <c r="D1022"/>
    </row>
    <row r="1023" spans="3:4" x14ac:dyDescent="0.25">
      <c r="C1023"/>
      <c r="D1023"/>
    </row>
    <row r="1024" spans="3:4" x14ac:dyDescent="0.25">
      <c r="C1024"/>
      <c r="D1024"/>
    </row>
    <row r="1025" spans="3:4" x14ac:dyDescent="0.25">
      <c r="C1025"/>
      <c r="D1025"/>
    </row>
    <row r="1026" spans="3:4" x14ac:dyDescent="0.25">
      <c r="C1026"/>
      <c r="D1026"/>
    </row>
    <row r="1027" spans="3:4" x14ac:dyDescent="0.25">
      <c r="C1027"/>
      <c r="D1027"/>
    </row>
    <row r="1028" spans="3:4" x14ac:dyDescent="0.25">
      <c r="C1028"/>
      <c r="D1028"/>
    </row>
    <row r="1029" spans="3:4" x14ac:dyDescent="0.25">
      <c r="C1029"/>
      <c r="D1029"/>
    </row>
    <row r="1030" spans="3:4" x14ac:dyDescent="0.25">
      <c r="C1030"/>
      <c r="D1030"/>
    </row>
    <row r="1031" spans="3:4" x14ac:dyDescent="0.25">
      <c r="C1031"/>
      <c r="D1031"/>
    </row>
    <row r="1032" spans="3:4" x14ac:dyDescent="0.25">
      <c r="C1032"/>
      <c r="D1032"/>
    </row>
    <row r="1033" spans="3:4" x14ac:dyDescent="0.25">
      <c r="C1033"/>
      <c r="D1033"/>
    </row>
    <row r="1034" spans="3:4" x14ac:dyDescent="0.25">
      <c r="C1034"/>
      <c r="D1034"/>
    </row>
    <row r="1035" spans="3:4" x14ac:dyDescent="0.25">
      <c r="C1035"/>
      <c r="D1035"/>
    </row>
    <row r="1036" spans="3:4" x14ac:dyDescent="0.25">
      <c r="C1036"/>
      <c r="D1036"/>
    </row>
    <row r="1037" spans="3:4" x14ac:dyDescent="0.25">
      <c r="C1037"/>
      <c r="D1037"/>
    </row>
    <row r="1038" spans="3:4" x14ac:dyDescent="0.25">
      <c r="C1038"/>
      <c r="D1038"/>
    </row>
    <row r="1039" spans="3:4" x14ac:dyDescent="0.25">
      <c r="C1039"/>
      <c r="D1039"/>
    </row>
    <row r="1040" spans="3:4" x14ac:dyDescent="0.25">
      <c r="C1040"/>
      <c r="D1040"/>
    </row>
    <row r="1041" spans="3:4" x14ac:dyDescent="0.25">
      <c r="C1041"/>
      <c r="D1041"/>
    </row>
    <row r="1042" spans="3:4" x14ac:dyDescent="0.25">
      <c r="C1042"/>
      <c r="D1042"/>
    </row>
    <row r="1043" spans="3:4" x14ac:dyDescent="0.25">
      <c r="C1043"/>
      <c r="D1043"/>
    </row>
    <row r="1044" spans="3:4" x14ac:dyDescent="0.25">
      <c r="C1044"/>
      <c r="D1044"/>
    </row>
    <row r="1045" spans="3:4" x14ac:dyDescent="0.25">
      <c r="C1045"/>
      <c r="D1045"/>
    </row>
    <row r="1046" spans="3:4" x14ac:dyDescent="0.25">
      <c r="C1046"/>
      <c r="D1046"/>
    </row>
    <row r="1047" spans="3:4" x14ac:dyDescent="0.25">
      <c r="C1047"/>
      <c r="D1047"/>
    </row>
    <row r="1048" spans="3:4" x14ac:dyDescent="0.25">
      <c r="C1048"/>
      <c r="D1048"/>
    </row>
    <row r="1049" spans="3:4" x14ac:dyDescent="0.25">
      <c r="C1049"/>
      <c r="D1049"/>
    </row>
    <row r="1050" spans="3:4" x14ac:dyDescent="0.25">
      <c r="C1050"/>
      <c r="D1050"/>
    </row>
    <row r="1051" spans="3:4" x14ac:dyDescent="0.25">
      <c r="C1051"/>
      <c r="D1051"/>
    </row>
    <row r="1052" spans="3:4" x14ac:dyDescent="0.25">
      <c r="C1052"/>
      <c r="D1052"/>
    </row>
    <row r="1053" spans="3:4" x14ac:dyDescent="0.25">
      <c r="C1053"/>
      <c r="D1053"/>
    </row>
    <row r="1054" spans="3:4" x14ac:dyDescent="0.25">
      <c r="C1054"/>
      <c r="D1054"/>
    </row>
    <row r="1055" spans="3:4" x14ac:dyDescent="0.25">
      <c r="C1055"/>
      <c r="D1055"/>
    </row>
    <row r="1056" spans="3:4" x14ac:dyDescent="0.25">
      <c r="C1056"/>
      <c r="D1056"/>
    </row>
    <row r="1057" spans="3:4" x14ac:dyDescent="0.25">
      <c r="C1057"/>
      <c r="D1057"/>
    </row>
    <row r="1058" spans="3:4" x14ac:dyDescent="0.25">
      <c r="C1058"/>
      <c r="D1058"/>
    </row>
    <row r="1059" spans="3:4" x14ac:dyDescent="0.25">
      <c r="C1059"/>
      <c r="D1059"/>
    </row>
    <row r="1060" spans="3:4" x14ac:dyDescent="0.25">
      <c r="C1060"/>
      <c r="D1060"/>
    </row>
    <row r="1061" spans="3:4" x14ac:dyDescent="0.25">
      <c r="C1061"/>
      <c r="D1061"/>
    </row>
    <row r="1062" spans="3:4" x14ac:dyDescent="0.25">
      <c r="C1062"/>
      <c r="D1062"/>
    </row>
    <row r="1063" spans="3:4" x14ac:dyDescent="0.25">
      <c r="C1063"/>
      <c r="D1063"/>
    </row>
    <row r="1064" spans="3:4" x14ac:dyDescent="0.25">
      <c r="C1064"/>
      <c r="D1064"/>
    </row>
    <row r="1065" spans="3:4" x14ac:dyDescent="0.25">
      <c r="C1065"/>
      <c r="D1065"/>
    </row>
    <row r="1066" spans="3:4" x14ac:dyDescent="0.25">
      <c r="C1066"/>
      <c r="D1066"/>
    </row>
    <row r="1067" spans="3:4" x14ac:dyDescent="0.25">
      <c r="C1067"/>
      <c r="D1067"/>
    </row>
    <row r="1068" spans="3:4" x14ac:dyDescent="0.25">
      <c r="C1068"/>
      <c r="D1068"/>
    </row>
    <row r="1069" spans="3:4" x14ac:dyDescent="0.25">
      <c r="C1069"/>
      <c r="D1069"/>
    </row>
    <row r="1070" spans="3:4" x14ac:dyDescent="0.25">
      <c r="C1070"/>
      <c r="D1070"/>
    </row>
    <row r="1071" spans="3:4" x14ac:dyDescent="0.25">
      <c r="C1071"/>
      <c r="D1071"/>
    </row>
    <row r="1072" spans="3:4" x14ac:dyDescent="0.25">
      <c r="C1072"/>
      <c r="D1072"/>
    </row>
    <row r="1073" spans="3:4" x14ac:dyDescent="0.25">
      <c r="C1073"/>
      <c r="D1073"/>
    </row>
    <row r="1074" spans="3:4" x14ac:dyDescent="0.25">
      <c r="C1074"/>
      <c r="D1074"/>
    </row>
    <row r="1075" spans="3:4" x14ac:dyDescent="0.25">
      <c r="C1075"/>
      <c r="D1075"/>
    </row>
    <row r="1076" spans="3:4" x14ac:dyDescent="0.25">
      <c r="C1076"/>
      <c r="D1076"/>
    </row>
    <row r="1077" spans="3:4" x14ac:dyDescent="0.25">
      <c r="C1077"/>
      <c r="D1077"/>
    </row>
    <row r="1078" spans="3:4" x14ac:dyDescent="0.25">
      <c r="C1078"/>
      <c r="D1078"/>
    </row>
    <row r="1079" spans="3:4" x14ac:dyDescent="0.25">
      <c r="C1079"/>
      <c r="D1079"/>
    </row>
    <row r="1080" spans="3:4" x14ac:dyDescent="0.25">
      <c r="C1080"/>
      <c r="D1080"/>
    </row>
    <row r="1081" spans="3:4" x14ac:dyDescent="0.25">
      <c r="C1081"/>
      <c r="D1081"/>
    </row>
    <row r="1082" spans="3:4" x14ac:dyDescent="0.25">
      <c r="C1082"/>
      <c r="D1082"/>
    </row>
    <row r="1083" spans="3:4" x14ac:dyDescent="0.25">
      <c r="C1083"/>
      <c r="D1083"/>
    </row>
    <row r="1084" spans="3:4" x14ac:dyDescent="0.25">
      <c r="C1084"/>
      <c r="D1084"/>
    </row>
    <row r="1085" spans="3:4" x14ac:dyDescent="0.25">
      <c r="C1085"/>
      <c r="D1085"/>
    </row>
    <row r="1086" spans="3:4" x14ac:dyDescent="0.25">
      <c r="C1086"/>
      <c r="D1086"/>
    </row>
    <row r="1087" spans="3:4" x14ac:dyDescent="0.25">
      <c r="C1087"/>
      <c r="D1087"/>
    </row>
    <row r="1088" spans="3:4" x14ac:dyDescent="0.25">
      <c r="C1088"/>
      <c r="D1088"/>
    </row>
    <row r="1089" spans="3:4" x14ac:dyDescent="0.25">
      <c r="C1089"/>
      <c r="D1089"/>
    </row>
    <row r="1090" spans="3:4" x14ac:dyDescent="0.25">
      <c r="C1090"/>
      <c r="D1090"/>
    </row>
    <row r="1091" spans="3:4" x14ac:dyDescent="0.25">
      <c r="C1091"/>
      <c r="D1091"/>
    </row>
    <row r="1092" spans="3:4" x14ac:dyDescent="0.25">
      <c r="C1092"/>
      <c r="D1092"/>
    </row>
    <row r="1093" spans="3:4" x14ac:dyDescent="0.25">
      <c r="C1093"/>
      <c r="D1093"/>
    </row>
    <row r="1094" spans="3:4" x14ac:dyDescent="0.25">
      <c r="C1094"/>
      <c r="D1094"/>
    </row>
    <row r="1095" spans="3:4" x14ac:dyDescent="0.25">
      <c r="C1095"/>
      <c r="D1095"/>
    </row>
    <row r="1096" spans="3:4" x14ac:dyDescent="0.25">
      <c r="C1096"/>
      <c r="D1096"/>
    </row>
    <row r="1097" spans="3:4" x14ac:dyDescent="0.25">
      <c r="C1097"/>
      <c r="D1097"/>
    </row>
    <row r="1098" spans="3:4" x14ac:dyDescent="0.25">
      <c r="C1098"/>
      <c r="D1098"/>
    </row>
    <row r="1099" spans="3:4" x14ac:dyDescent="0.25">
      <c r="C1099"/>
      <c r="D1099"/>
    </row>
    <row r="1100" spans="3:4" x14ac:dyDescent="0.25">
      <c r="C1100"/>
      <c r="D1100"/>
    </row>
    <row r="1101" spans="3:4" x14ac:dyDescent="0.25">
      <c r="C1101"/>
      <c r="D1101"/>
    </row>
    <row r="1102" spans="3:4" x14ac:dyDescent="0.25">
      <c r="C1102"/>
      <c r="D1102"/>
    </row>
    <row r="1103" spans="3:4" x14ac:dyDescent="0.25">
      <c r="C1103"/>
      <c r="D1103"/>
    </row>
    <row r="1104" spans="3:4" x14ac:dyDescent="0.25">
      <c r="C1104"/>
      <c r="D1104"/>
    </row>
    <row r="1105" spans="3:4" x14ac:dyDescent="0.25">
      <c r="C1105"/>
      <c r="D1105"/>
    </row>
    <row r="1106" spans="3:4" x14ac:dyDescent="0.25">
      <c r="C1106"/>
      <c r="D1106"/>
    </row>
    <row r="1107" spans="3:4" x14ac:dyDescent="0.25">
      <c r="C1107"/>
      <c r="D1107"/>
    </row>
    <row r="1108" spans="3:4" x14ac:dyDescent="0.25">
      <c r="C1108"/>
      <c r="D1108"/>
    </row>
    <row r="1109" spans="3:4" x14ac:dyDescent="0.25">
      <c r="C1109"/>
      <c r="D1109"/>
    </row>
    <row r="1110" spans="3:4" x14ac:dyDescent="0.25">
      <c r="C1110"/>
      <c r="D1110"/>
    </row>
    <row r="1111" spans="3:4" x14ac:dyDescent="0.25">
      <c r="C1111"/>
      <c r="D1111"/>
    </row>
    <row r="1112" spans="3:4" x14ac:dyDescent="0.25">
      <c r="C1112"/>
      <c r="D1112"/>
    </row>
    <row r="1113" spans="3:4" x14ac:dyDescent="0.25">
      <c r="C1113"/>
      <c r="D1113"/>
    </row>
    <row r="1114" spans="3:4" x14ac:dyDescent="0.25">
      <c r="C1114"/>
      <c r="D1114"/>
    </row>
    <row r="1115" spans="3:4" x14ac:dyDescent="0.25">
      <c r="C1115"/>
      <c r="D1115"/>
    </row>
    <row r="1116" spans="3:4" x14ac:dyDescent="0.25">
      <c r="C1116"/>
      <c r="D1116"/>
    </row>
    <row r="1117" spans="3:4" x14ac:dyDescent="0.25">
      <c r="C1117"/>
      <c r="D1117"/>
    </row>
    <row r="1118" spans="3:4" x14ac:dyDescent="0.25">
      <c r="C1118"/>
      <c r="D1118"/>
    </row>
    <row r="1119" spans="3:4" x14ac:dyDescent="0.25">
      <c r="C1119"/>
      <c r="D1119"/>
    </row>
    <row r="1120" spans="3:4" x14ac:dyDescent="0.25">
      <c r="C1120"/>
      <c r="D1120"/>
    </row>
    <row r="1121" spans="3:4" x14ac:dyDescent="0.25">
      <c r="C1121"/>
      <c r="D1121"/>
    </row>
    <row r="1122" spans="3:4" x14ac:dyDescent="0.25">
      <c r="C1122"/>
      <c r="D1122"/>
    </row>
    <row r="1123" spans="3:4" x14ac:dyDescent="0.25">
      <c r="C1123"/>
      <c r="D1123"/>
    </row>
    <row r="1124" spans="3:4" x14ac:dyDescent="0.25">
      <c r="C1124"/>
      <c r="D1124"/>
    </row>
    <row r="1125" spans="3:4" x14ac:dyDescent="0.25">
      <c r="C1125"/>
      <c r="D1125"/>
    </row>
    <row r="1126" spans="3:4" x14ac:dyDescent="0.25">
      <c r="C1126"/>
      <c r="D1126"/>
    </row>
    <row r="1127" spans="3:4" x14ac:dyDescent="0.25">
      <c r="C1127"/>
      <c r="D1127"/>
    </row>
    <row r="1128" spans="3:4" x14ac:dyDescent="0.25">
      <c r="C1128"/>
      <c r="D1128"/>
    </row>
    <row r="1129" spans="3:4" x14ac:dyDescent="0.25">
      <c r="C1129"/>
      <c r="D1129"/>
    </row>
    <row r="1130" spans="3:4" x14ac:dyDescent="0.25">
      <c r="C1130"/>
      <c r="D1130"/>
    </row>
    <row r="1131" spans="3:4" x14ac:dyDescent="0.25">
      <c r="C1131"/>
      <c r="D1131"/>
    </row>
    <row r="1132" spans="3:4" x14ac:dyDescent="0.25">
      <c r="C1132"/>
      <c r="D1132"/>
    </row>
    <row r="1133" spans="3:4" x14ac:dyDescent="0.25">
      <c r="C1133"/>
      <c r="D1133"/>
    </row>
    <row r="1134" spans="3:4" x14ac:dyDescent="0.25">
      <c r="C1134"/>
      <c r="D1134"/>
    </row>
    <row r="1135" spans="3:4" x14ac:dyDescent="0.25">
      <c r="C1135"/>
      <c r="D1135"/>
    </row>
    <row r="1136" spans="3:4" x14ac:dyDescent="0.25">
      <c r="C1136"/>
      <c r="D1136"/>
    </row>
    <row r="1137" spans="3:4" x14ac:dyDescent="0.25">
      <c r="C1137"/>
      <c r="D1137"/>
    </row>
    <row r="1138" spans="3:4" x14ac:dyDescent="0.25">
      <c r="C1138"/>
      <c r="D1138"/>
    </row>
    <row r="1139" spans="3:4" x14ac:dyDescent="0.25">
      <c r="C1139"/>
      <c r="D1139"/>
    </row>
    <row r="1140" spans="3:4" x14ac:dyDescent="0.25">
      <c r="C1140"/>
      <c r="D1140"/>
    </row>
    <row r="1141" spans="3:4" x14ac:dyDescent="0.25">
      <c r="C1141"/>
      <c r="D1141"/>
    </row>
    <row r="1142" spans="3:4" x14ac:dyDescent="0.25">
      <c r="C1142"/>
      <c r="D1142"/>
    </row>
    <row r="1143" spans="3:4" x14ac:dyDescent="0.25">
      <c r="C1143"/>
      <c r="D1143"/>
    </row>
    <row r="1144" spans="3:4" x14ac:dyDescent="0.25">
      <c r="C1144"/>
      <c r="D1144"/>
    </row>
    <row r="1145" spans="3:4" x14ac:dyDescent="0.25">
      <c r="C1145"/>
      <c r="D1145"/>
    </row>
    <row r="1146" spans="3:4" x14ac:dyDescent="0.25">
      <c r="C1146"/>
      <c r="D1146"/>
    </row>
    <row r="1147" spans="3:4" x14ac:dyDescent="0.25">
      <c r="C1147"/>
      <c r="D1147"/>
    </row>
    <row r="1148" spans="3:4" x14ac:dyDescent="0.25">
      <c r="C1148"/>
      <c r="D1148"/>
    </row>
    <row r="1149" spans="3:4" x14ac:dyDescent="0.25">
      <c r="C1149"/>
      <c r="D1149"/>
    </row>
    <row r="1150" spans="3:4" x14ac:dyDescent="0.25">
      <c r="C1150"/>
      <c r="D1150"/>
    </row>
    <row r="1151" spans="3:4" x14ac:dyDescent="0.25">
      <c r="C1151"/>
      <c r="D1151"/>
    </row>
    <row r="1152" spans="3:4" x14ac:dyDescent="0.25">
      <c r="C1152"/>
      <c r="D1152"/>
    </row>
    <row r="1153" spans="3:4" x14ac:dyDescent="0.25">
      <c r="C1153"/>
      <c r="D1153"/>
    </row>
    <row r="1154" spans="3:4" x14ac:dyDescent="0.25">
      <c r="C1154"/>
      <c r="D1154"/>
    </row>
    <row r="1155" spans="3:4" x14ac:dyDescent="0.25">
      <c r="C1155"/>
      <c r="D1155"/>
    </row>
    <row r="1156" spans="3:4" x14ac:dyDescent="0.25">
      <c r="C1156"/>
      <c r="D1156"/>
    </row>
    <row r="1157" spans="3:4" x14ac:dyDescent="0.25">
      <c r="C1157"/>
      <c r="D1157"/>
    </row>
    <row r="1158" spans="3:4" x14ac:dyDescent="0.25">
      <c r="C1158"/>
      <c r="D1158"/>
    </row>
    <row r="1159" spans="3:4" x14ac:dyDescent="0.25">
      <c r="C1159"/>
      <c r="D1159"/>
    </row>
    <row r="1160" spans="3:4" x14ac:dyDescent="0.25">
      <c r="C1160"/>
      <c r="D1160"/>
    </row>
    <row r="1161" spans="3:4" x14ac:dyDescent="0.25">
      <c r="C1161"/>
      <c r="D1161"/>
    </row>
    <row r="1162" spans="3:4" x14ac:dyDescent="0.25">
      <c r="C1162"/>
      <c r="D1162"/>
    </row>
    <row r="1163" spans="3:4" x14ac:dyDescent="0.25">
      <c r="C1163"/>
      <c r="D1163"/>
    </row>
    <row r="1164" spans="3:4" x14ac:dyDescent="0.25">
      <c r="C1164"/>
      <c r="D1164"/>
    </row>
    <row r="1165" spans="3:4" x14ac:dyDescent="0.25">
      <c r="C1165"/>
      <c r="D1165"/>
    </row>
    <row r="1166" spans="3:4" x14ac:dyDescent="0.25">
      <c r="C1166"/>
      <c r="D1166"/>
    </row>
    <row r="1167" spans="3:4" x14ac:dyDescent="0.25">
      <c r="C1167"/>
      <c r="D1167"/>
    </row>
    <row r="1168" spans="3:4" x14ac:dyDescent="0.25">
      <c r="C1168"/>
      <c r="D1168"/>
    </row>
    <row r="1169" spans="3:4" x14ac:dyDescent="0.25">
      <c r="C1169"/>
      <c r="D1169"/>
    </row>
    <row r="1170" spans="3:4" x14ac:dyDescent="0.25">
      <c r="C1170"/>
      <c r="D1170"/>
    </row>
    <row r="1171" spans="3:4" x14ac:dyDescent="0.25">
      <c r="C1171"/>
      <c r="D1171"/>
    </row>
    <row r="1172" spans="3:4" x14ac:dyDescent="0.25">
      <c r="C1172"/>
      <c r="D1172"/>
    </row>
    <row r="1173" spans="3:4" x14ac:dyDescent="0.25">
      <c r="C1173"/>
      <c r="D1173"/>
    </row>
    <row r="1174" spans="3:4" x14ac:dyDescent="0.25">
      <c r="C1174"/>
      <c r="D1174"/>
    </row>
    <row r="1175" spans="3:4" x14ac:dyDescent="0.25">
      <c r="C1175"/>
      <c r="D1175"/>
    </row>
    <row r="1176" spans="3:4" x14ac:dyDescent="0.25">
      <c r="C1176"/>
      <c r="D1176"/>
    </row>
    <row r="1177" spans="3:4" x14ac:dyDescent="0.25">
      <c r="C1177"/>
      <c r="D1177"/>
    </row>
    <row r="1178" spans="3:4" x14ac:dyDescent="0.25">
      <c r="C1178"/>
      <c r="D1178"/>
    </row>
    <row r="1179" spans="3:4" x14ac:dyDescent="0.25">
      <c r="C1179"/>
      <c r="D1179"/>
    </row>
    <row r="1180" spans="3:4" x14ac:dyDescent="0.25">
      <c r="C1180"/>
      <c r="D1180"/>
    </row>
    <row r="1181" spans="3:4" x14ac:dyDescent="0.25">
      <c r="C1181"/>
      <c r="D1181"/>
    </row>
    <row r="1182" spans="3:4" x14ac:dyDescent="0.25">
      <c r="C1182"/>
      <c r="D1182"/>
    </row>
    <row r="1183" spans="3:4" x14ac:dyDescent="0.25">
      <c r="C1183"/>
      <c r="D1183"/>
    </row>
    <row r="1184" spans="3:4" x14ac:dyDescent="0.25">
      <c r="C1184"/>
      <c r="D1184"/>
    </row>
    <row r="1185" spans="3:4" x14ac:dyDescent="0.25">
      <c r="C1185"/>
      <c r="D1185"/>
    </row>
    <row r="1186" spans="3:4" x14ac:dyDescent="0.25">
      <c r="C1186"/>
      <c r="D1186"/>
    </row>
    <row r="1187" spans="3:4" x14ac:dyDescent="0.25">
      <c r="C1187"/>
      <c r="D1187"/>
    </row>
    <row r="1188" spans="3:4" x14ac:dyDescent="0.25">
      <c r="C1188"/>
      <c r="D1188"/>
    </row>
    <row r="1189" spans="3:4" x14ac:dyDescent="0.25">
      <c r="C1189"/>
      <c r="D1189"/>
    </row>
    <row r="1190" spans="3:4" x14ac:dyDescent="0.25">
      <c r="C1190"/>
      <c r="D1190"/>
    </row>
    <row r="1191" spans="3:4" x14ac:dyDescent="0.25">
      <c r="C1191"/>
      <c r="D1191"/>
    </row>
    <row r="1192" spans="3:4" x14ac:dyDescent="0.25">
      <c r="C1192"/>
      <c r="D1192"/>
    </row>
    <row r="1193" spans="3:4" x14ac:dyDescent="0.25">
      <c r="C1193"/>
      <c r="D1193"/>
    </row>
    <row r="1194" spans="3:4" x14ac:dyDescent="0.25">
      <c r="C1194"/>
      <c r="D1194"/>
    </row>
    <row r="1195" spans="3:4" x14ac:dyDescent="0.25">
      <c r="C1195"/>
      <c r="D1195"/>
    </row>
    <row r="1196" spans="3:4" x14ac:dyDescent="0.25">
      <c r="C1196"/>
      <c r="D1196"/>
    </row>
    <row r="1197" spans="3:4" x14ac:dyDescent="0.25">
      <c r="C1197"/>
      <c r="D1197"/>
    </row>
    <row r="1198" spans="3:4" x14ac:dyDescent="0.25">
      <c r="C1198"/>
      <c r="D1198"/>
    </row>
    <row r="1199" spans="3:4" x14ac:dyDescent="0.25">
      <c r="C1199"/>
      <c r="D1199"/>
    </row>
    <row r="1200" spans="3:4" x14ac:dyDescent="0.25">
      <c r="C1200"/>
      <c r="D1200"/>
    </row>
    <row r="1201" spans="3:4" x14ac:dyDescent="0.25">
      <c r="C1201"/>
      <c r="D1201"/>
    </row>
    <row r="1202" spans="3:4" x14ac:dyDescent="0.25">
      <c r="C1202"/>
      <c r="D1202"/>
    </row>
    <row r="1203" spans="3:4" x14ac:dyDescent="0.25">
      <c r="C1203"/>
      <c r="D1203"/>
    </row>
    <row r="1204" spans="3:4" x14ac:dyDescent="0.25">
      <c r="C1204"/>
      <c r="D1204"/>
    </row>
    <row r="1205" spans="3:4" x14ac:dyDescent="0.25">
      <c r="C1205"/>
      <c r="D1205"/>
    </row>
    <row r="1206" spans="3:4" x14ac:dyDescent="0.25">
      <c r="C1206"/>
      <c r="D1206"/>
    </row>
    <row r="1207" spans="3:4" x14ac:dyDescent="0.25">
      <c r="C1207"/>
      <c r="D1207"/>
    </row>
    <row r="1208" spans="3:4" x14ac:dyDescent="0.25">
      <c r="C1208"/>
      <c r="D1208"/>
    </row>
    <row r="1209" spans="3:4" x14ac:dyDescent="0.25">
      <c r="C1209"/>
      <c r="D1209"/>
    </row>
    <row r="1210" spans="3:4" x14ac:dyDescent="0.25">
      <c r="C1210"/>
      <c r="D1210"/>
    </row>
    <row r="1211" spans="3:4" x14ac:dyDescent="0.25">
      <c r="C1211"/>
      <c r="D1211"/>
    </row>
    <row r="1212" spans="3:4" x14ac:dyDescent="0.25">
      <c r="C1212"/>
      <c r="D1212"/>
    </row>
    <row r="1213" spans="3:4" x14ac:dyDescent="0.25">
      <c r="C1213"/>
      <c r="D1213"/>
    </row>
    <row r="1214" spans="3:4" x14ac:dyDescent="0.25">
      <c r="C1214"/>
      <c r="D1214"/>
    </row>
    <row r="1215" spans="3:4" x14ac:dyDescent="0.25">
      <c r="C1215"/>
      <c r="D1215"/>
    </row>
    <row r="1216" spans="3:4" x14ac:dyDescent="0.25">
      <c r="C1216"/>
      <c r="D1216"/>
    </row>
    <row r="1217" spans="3:4" x14ac:dyDescent="0.25">
      <c r="C1217"/>
      <c r="D1217"/>
    </row>
    <row r="1218" spans="3:4" x14ac:dyDescent="0.25">
      <c r="C1218"/>
      <c r="D1218"/>
    </row>
    <row r="1219" spans="3:4" x14ac:dyDescent="0.25">
      <c r="C1219"/>
      <c r="D1219"/>
    </row>
    <row r="1220" spans="3:4" x14ac:dyDescent="0.25">
      <c r="C1220"/>
      <c r="D1220"/>
    </row>
    <row r="1221" spans="3:4" x14ac:dyDescent="0.25">
      <c r="C1221"/>
      <c r="D1221"/>
    </row>
    <row r="1222" spans="3:4" x14ac:dyDescent="0.25">
      <c r="C1222"/>
      <c r="D1222"/>
    </row>
    <row r="1223" spans="3:4" x14ac:dyDescent="0.25">
      <c r="C1223"/>
      <c r="D1223"/>
    </row>
    <row r="1224" spans="3:4" x14ac:dyDescent="0.25">
      <c r="C1224"/>
      <c r="D1224"/>
    </row>
    <row r="1225" spans="3:4" x14ac:dyDescent="0.25">
      <c r="C1225"/>
      <c r="D1225"/>
    </row>
    <row r="1226" spans="3:4" x14ac:dyDescent="0.25">
      <c r="C1226"/>
      <c r="D1226"/>
    </row>
    <row r="1227" spans="3:4" x14ac:dyDescent="0.25">
      <c r="C1227"/>
      <c r="D1227"/>
    </row>
    <row r="1228" spans="3:4" x14ac:dyDescent="0.25">
      <c r="C1228"/>
      <c r="D1228"/>
    </row>
    <row r="1229" spans="3:4" x14ac:dyDescent="0.25">
      <c r="C1229"/>
      <c r="D1229"/>
    </row>
    <row r="1230" spans="3:4" x14ac:dyDescent="0.25">
      <c r="C1230"/>
      <c r="D1230"/>
    </row>
    <row r="1231" spans="3:4" x14ac:dyDescent="0.25">
      <c r="C1231"/>
      <c r="D1231"/>
    </row>
    <row r="1232" spans="3:4" x14ac:dyDescent="0.25">
      <c r="C1232"/>
      <c r="D1232"/>
    </row>
    <row r="1233" spans="3:4" x14ac:dyDescent="0.25">
      <c r="C1233"/>
      <c r="D1233"/>
    </row>
    <row r="1234" spans="3:4" x14ac:dyDescent="0.25">
      <c r="C1234"/>
      <c r="D1234"/>
    </row>
    <row r="1235" spans="3:4" x14ac:dyDescent="0.25">
      <c r="C1235"/>
      <c r="D1235"/>
    </row>
    <row r="1236" spans="3:4" x14ac:dyDescent="0.25">
      <c r="C1236"/>
      <c r="D1236"/>
    </row>
    <row r="1237" spans="3:4" x14ac:dyDescent="0.25">
      <c r="C1237"/>
      <c r="D1237"/>
    </row>
    <row r="1238" spans="3:4" x14ac:dyDescent="0.25">
      <c r="C1238"/>
      <c r="D1238"/>
    </row>
    <row r="1239" spans="3:4" x14ac:dyDescent="0.25">
      <c r="C1239"/>
      <c r="D1239"/>
    </row>
    <row r="1240" spans="3:4" x14ac:dyDescent="0.25">
      <c r="C1240"/>
      <c r="D1240"/>
    </row>
    <row r="1241" spans="3:4" x14ac:dyDescent="0.25">
      <c r="C1241"/>
      <c r="D1241"/>
    </row>
    <row r="1242" spans="3:4" x14ac:dyDescent="0.25">
      <c r="C1242"/>
      <c r="D1242"/>
    </row>
    <row r="1243" spans="3:4" x14ac:dyDescent="0.25">
      <c r="C1243"/>
      <c r="D1243"/>
    </row>
    <row r="1244" spans="3:4" x14ac:dyDescent="0.25">
      <c r="C1244"/>
      <c r="D1244"/>
    </row>
    <row r="1245" spans="3:4" x14ac:dyDescent="0.25">
      <c r="C1245"/>
      <c r="D1245"/>
    </row>
    <row r="1246" spans="3:4" x14ac:dyDescent="0.25">
      <c r="C1246"/>
      <c r="D1246"/>
    </row>
    <row r="1247" spans="3:4" x14ac:dyDescent="0.25">
      <c r="C1247"/>
      <c r="D1247"/>
    </row>
    <row r="1248" spans="3:4" x14ac:dyDescent="0.25">
      <c r="C1248"/>
      <c r="D1248"/>
    </row>
    <row r="1249" spans="3:4" x14ac:dyDescent="0.25">
      <c r="C1249"/>
      <c r="D1249"/>
    </row>
    <row r="1250" spans="3:4" x14ac:dyDescent="0.25">
      <c r="C1250"/>
      <c r="D1250"/>
    </row>
    <row r="1251" spans="3:4" x14ac:dyDescent="0.25">
      <c r="C1251"/>
      <c r="D1251"/>
    </row>
    <row r="1252" spans="3:4" x14ac:dyDescent="0.25">
      <c r="C1252"/>
      <c r="D1252"/>
    </row>
    <row r="1253" spans="3:4" x14ac:dyDescent="0.25">
      <c r="C1253"/>
      <c r="D1253"/>
    </row>
    <row r="1254" spans="3:4" x14ac:dyDescent="0.25">
      <c r="C1254"/>
      <c r="D1254"/>
    </row>
    <row r="1255" spans="3:4" x14ac:dyDescent="0.25">
      <c r="C1255"/>
      <c r="D1255"/>
    </row>
    <row r="1256" spans="3:4" x14ac:dyDescent="0.25">
      <c r="C1256"/>
      <c r="D1256"/>
    </row>
    <row r="1257" spans="3:4" x14ac:dyDescent="0.25">
      <c r="C1257"/>
      <c r="D1257"/>
    </row>
    <row r="1258" spans="3:4" x14ac:dyDescent="0.25">
      <c r="C1258"/>
      <c r="D1258"/>
    </row>
    <row r="1259" spans="3:4" x14ac:dyDescent="0.25">
      <c r="C1259"/>
      <c r="D1259"/>
    </row>
    <row r="1260" spans="3:4" x14ac:dyDescent="0.25">
      <c r="C1260"/>
      <c r="D1260"/>
    </row>
    <row r="1261" spans="3:4" x14ac:dyDescent="0.25">
      <c r="C1261"/>
      <c r="D1261"/>
    </row>
    <row r="1262" spans="3:4" x14ac:dyDescent="0.25">
      <c r="C1262"/>
      <c r="D1262"/>
    </row>
    <row r="1263" spans="3:4" x14ac:dyDescent="0.25">
      <c r="C1263"/>
      <c r="D1263"/>
    </row>
    <row r="1264" spans="3:4" x14ac:dyDescent="0.25">
      <c r="C1264"/>
      <c r="D1264"/>
    </row>
    <row r="1265" spans="3:4" x14ac:dyDescent="0.25">
      <c r="C1265"/>
      <c r="D1265"/>
    </row>
    <row r="1266" spans="3:4" x14ac:dyDescent="0.25">
      <c r="C1266"/>
      <c r="D1266"/>
    </row>
    <row r="1267" spans="3:4" x14ac:dyDescent="0.25">
      <c r="C1267"/>
      <c r="D1267"/>
    </row>
    <row r="1268" spans="3:4" x14ac:dyDescent="0.25">
      <c r="C1268"/>
      <c r="D1268"/>
    </row>
    <row r="1269" spans="3:4" x14ac:dyDescent="0.25">
      <c r="C1269"/>
      <c r="D1269"/>
    </row>
    <row r="1270" spans="3:4" x14ac:dyDescent="0.25">
      <c r="C1270"/>
      <c r="D1270"/>
    </row>
    <row r="1271" spans="3:4" x14ac:dyDescent="0.25">
      <c r="C1271"/>
      <c r="D1271"/>
    </row>
    <row r="1272" spans="3:4" x14ac:dyDescent="0.25">
      <c r="C1272"/>
      <c r="D1272"/>
    </row>
    <row r="1273" spans="3:4" x14ac:dyDescent="0.25">
      <c r="C1273"/>
      <c r="D1273"/>
    </row>
    <row r="1274" spans="3:4" x14ac:dyDescent="0.25">
      <c r="C1274"/>
      <c r="D1274"/>
    </row>
    <row r="1275" spans="3:4" x14ac:dyDescent="0.25">
      <c r="C1275"/>
      <c r="D1275"/>
    </row>
    <row r="1276" spans="3:4" x14ac:dyDescent="0.25">
      <c r="C1276"/>
      <c r="D1276"/>
    </row>
    <row r="1277" spans="3:4" x14ac:dyDescent="0.25">
      <c r="C1277"/>
      <c r="D1277"/>
    </row>
    <row r="1278" spans="3:4" x14ac:dyDescent="0.25">
      <c r="C1278"/>
      <c r="D1278"/>
    </row>
    <row r="1279" spans="3:4" x14ac:dyDescent="0.25">
      <c r="C1279"/>
      <c r="D1279"/>
    </row>
    <row r="1280" spans="3:4" x14ac:dyDescent="0.25">
      <c r="C1280"/>
      <c r="D1280"/>
    </row>
    <row r="1281" spans="3:4" x14ac:dyDescent="0.25">
      <c r="C1281"/>
      <c r="D1281"/>
    </row>
    <row r="1282" spans="3:4" x14ac:dyDescent="0.25">
      <c r="C1282"/>
      <c r="D1282"/>
    </row>
    <row r="1283" spans="3:4" x14ac:dyDescent="0.25">
      <c r="C1283"/>
      <c r="D1283"/>
    </row>
    <row r="1284" spans="3:4" x14ac:dyDescent="0.25">
      <c r="C1284"/>
      <c r="D1284"/>
    </row>
    <row r="1285" spans="3:4" x14ac:dyDescent="0.25">
      <c r="C1285"/>
      <c r="D1285"/>
    </row>
    <row r="1286" spans="3:4" x14ac:dyDescent="0.25">
      <c r="C1286"/>
      <c r="D1286"/>
    </row>
    <row r="1287" spans="3:4" x14ac:dyDescent="0.25">
      <c r="C1287"/>
      <c r="D1287"/>
    </row>
    <row r="1288" spans="3:4" x14ac:dyDescent="0.25">
      <c r="C1288"/>
      <c r="D1288"/>
    </row>
    <row r="1289" spans="3:4" x14ac:dyDescent="0.25">
      <c r="C1289"/>
      <c r="D1289"/>
    </row>
    <row r="1290" spans="3:4" x14ac:dyDescent="0.25">
      <c r="C1290"/>
      <c r="D1290"/>
    </row>
    <row r="1291" spans="3:4" x14ac:dyDescent="0.25">
      <c r="C1291"/>
      <c r="D1291"/>
    </row>
    <row r="1292" spans="3:4" x14ac:dyDescent="0.25">
      <c r="C1292"/>
      <c r="D1292"/>
    </row>
    <row r="1293" spans="3:4" x14ac:dyDescent="0.25">
      <c r="C1293"/>
      <c r="D1293"/>
    </row>
    <row r="1294" spans="3:4" x14ac:dyDescent="0.25">
      <c r="C1294"/>
      <c r="D1294"/>
    </row>
    <row r="1295" spans="3:4" x14ac:dyDescent="0.25">
      <c r="C1295"/>
      <c r="D1295"/>
    </row>
    <row r="1296" spans="3:4" x14ac:dyDescent="0.25">
      <c r="C1296"/>
      <c r="D1296"/>
    </row>
    <row r="1297" spans="3:4" x14ac:dyDescent="0.25">
      <c r="C1297"/>
      <c r="D1297"/>
    </row>
    <row r="1298" spans="3:4" x14ac:dyDescent="0.25">
      <c r="C1298"/>
      <c r="D1298"/>
    </row>
    <row r="1299" spans="3:4" x14ac:dyDescent="0.25">
      <c r="C1299"/>
      <c r="D1299"/>
    </row>
    <row r="1300" spans="3:4" x14ac:dyDescent="0.25">
      <c r="C1300"/>
      <c r="D1300"/>
    </row>
    <row r="1301" spans="3:4" x14ac:dyDescent="0.25">
      <c r="C1301"/>
      <c r="D1301"/>
    </row>
    <row r="1302" spans="3:4" x14ac:dyDescent="0.25">
      <c r="C1302"/>
      <c r="D1302"/>
    </row>
    <row r="1303" spans="3:4" x14ac:dyDescent="0.25">
      <c r="C1303"/>
      <c r="D1303"/>
    </row>
    <row r="1304" spans="3:4" x14ac:dyDescent="0.25">
      <c r="C1304"/>
      <c r="D1304"/>
    </row>
    <row r="1305" spans="3:4" x14ac:dyDescent="0.25">
      <c r="C1305"/>
      <c r="D1305"/>
    </row>
    <row r="1306" spans="3:4" x14ac:dyDescent="0.25">
      <c r="C1306"/>
      <c r="D1306"/>
    </row>
    <row r="1307" spans="3:4" x14ac:dyDescent="0.25">
      <c r="C1307"/>
      <c r="D1307"/>
    </row>
    <row r="1308" spans="3:4" x14ac:dyDescent="0.25">
      <c r="C1308"/>
      <c r="D1308"/>
    </row>
    <row r="1309" spans="3:4" x14ac:dyDescent="0.25">
      <c r="C1309"/>
      <c r="D1309"/>
    </row>
    <row r="1310" spans="3:4" x14ac:dyDescent="0.25">
      <c r="C1310"/>
      <c r="D1310"/>
    </row>
    <row r="1311" spans="3:4" x14ac:dyDescent="0.25">
      <c r="C1311"/>
      <c r="D1311"/>
    </row>
    <row r="1312" spans="3:4" x14ac:dyDescent="0.25">
      <c r="C1312"/>
      <c r="D1312"/>
    </row>
    <row r="1313" spans="3:4" x14ac:dyDescent="0.25">
      <c r="C1313"/>
      <c r="D1313"/>
    </row>
    <row r="1314" spans="3:4" x14ac:dyDescent="0.25">
      <c r="C1314"/>
      <c r="D1314"/>
    </row>
    <row r="1315" spans="3:4" x14ac:dyDescent="0.25">
      <c r="C1315"/>
      <c r="D1315"/>
    </row>
    <row r="1316" spans="3:4" x14ac:dyDescent="0.25">
      <c r="C1316"/>
      <c r="D1316"/>
    </row>
    <row r="1317" spans="3:4" x14ac:dyDescent="0.25">
      <c r="C1317"/>
      <c r="D1317"/>
    </row>
    <row r="1318" spans="3:4" x14ac:dyDescent="0.25">
      <c r="C1318"/>
      <c r="D1318"/>
    </row>
    <row r="1319" spans="3:4" x14ac:dyDescent="0.25">
      <c r="C1319"/>
      <c r="D1319"/>
    </row>
    <row r="1320" spans="3:4" x14ac:dyDescent="0.25">
      <c r="C1320"/>
      <c r="D1320"/>
    </row>
    <row r="1321" spans="3:4" x14ac:dyDescent="0.25">
      <c r="C1321"/>
      <c r="D1321"/>
    </row>
    <row r="1322" spans="3:4" x14ac:dyDescent="0.25">
      <c r="C1322"/>
      <c r="D1322"/>
    </row>
    <row r="1323" spans="3:4" x14ac:dyDescent="0.25">
      <c r="C1323"/>
      <c r="D1323"/>
    </row>
    <row r="1324" spans="3:4" x14ac:dyDescent="0.25">
      <c r="C1324"/>
      <c r="D1324"/>
    </row>
    <row r="1325" spans="3:4" x14ac:dyDescent="0.25">
      <c r="C1325"/>
      <c r="D1325"/>
    </row>
    <row r="1326" spans="3:4" x14ac:dyDescent="0.25">
      <c r="C1326"/>
      <c r="D1326"/>
    </row>
    <row r="1327" spans="3:4" x14ac:dyDescent="0.25">
      <c r="C1327"/>
      <c r="D1327"/>
    </row>
    <row r="1328" spans="3:4" x14ac:dyDescent="0.25">
      <c r="C1328"/>
      <c r="D1328"/>
    </row>
    <row r="1329" spans="3:4" x14ac:dyDescent="0.25">
      <c r="C1329"/>
      <c r="D1329"/>
    </row>
    <row r="1330" spans="3:4" x14ac:dyDescent="0.25">
      <c r="C1330"/>
      <c r="D1330"/>
    </row>
    <row r="1331" spans="3:4" x14ac:dyDescent="0.25">
      <c r="C1331"/>
      <c r="D1331"/>
    </row>
    <row r="1332" spans="3:4" x14ac:dyDescent="0.25">
      <c r="C1332"/>
      <c r="D1332"/>
    </row>
    <row r="1333" spans="3:4" x14ac:dyDescent="0.25">
      <c r="C1333"/>
      <c r="D1333"/>
    </row>
    <row r="1334" spans="3:4" x14ac:dyDescent="0.25">
      <c r="C1334"/>
      <c r="D1334"/>
    </row>
    <row r="1335" spans="3:4" x14ac:dyDescent="0.25">
      <c r="C1335"/>
      <c r="D1335"/>
    </row>
    <row r="1336" spans="3:4" x14ac:dyDescent="0.25">
      <c r="C1336"/>
      <c r="D1336"/>
    </row>
    <row r="1337" spans="3:4" x14ac:dyDescent="0.25">
      <c r="C1337"/>
      <c r="D1337"/>
    </row>
    <row r="1338" spans="3:4" x14ac:dyDescent="0.25">
      <c r="C1338"/>
      <c r="D1338"/>
    </row>
    <row r="1339" spans="3:4" x14ac:dyDescent="0.25">
      <c r="C1339"/>
      <c r="D1339"/>
    </row>
    <row r="1340" spans="3:4" x14ac:dyDescent="0.25">
      <c r="C1340"/>
      <c r="D1340"/>
    </row>
    <row r="1341" spans="3:4" x14ac:dyDescent="0.25">
      <c r="C1341"/>
      <c r="D1341"/>
    </row>
    <row r="1342" spans="3:4" x14ac:dyDescent="0.25">
      <c r="C1342"/>
      <c r="D1342"/>
    </row>
    <row r="1343" spans="3:4" x14ac:dyDescent="0.25">
      <c r="C1343"/>
      <c r="D1343"/>
    </row>
    <row r="1344" spans="3:4" x14ac:dyDescent="0.25">
      <c r="C1344"/>
      <c r="D1344"/>
    </row>
    <row r="1345" spans="3:4" x14ac:dyDescent="0.25">
      <c r="C1345"/>
      <c r="D1345"/>
    </row>
    <row r="1346" spans="3:4" x14ac:dyDescent="0.25">
      <c r="C1346"/>
      <c r="D1346"/>
    </row>
    <row r="1347" spans="3:4" x14ac:dyDescent="0.25">
      <c r="C1347"/>
      <c r="D1347"/>
    </row>
    <row r="1348" spans="3:4" x14ac:dyDescent="0.25">
      <c r="C1348"/>
      <c r="D1348"/>
    </row>
    <row r="1349" spans="3:4" x14ac:dyDescent="0.25">
      <c r="C1349"/>
      <c r="D1349"/>
    </row>
    <row r="1350" spans="3:4" x14ac:dyDescent="0.25">
      <c r="C1350"/>
      <c r="D1350"/>
    </row>
    <row r="1351" spans="3:4" x14ac:dyDescent="0.25">
      <c r="C1351"/>
      <c r="D1351"/>
    </row>
    <row r="1352" spans="3:4" x14ac:dyDescent="0.25">
      <c r="C1352"/>
      <c r="D1352"/>
    </row>
    <row r="1353" spans="3:4" x14ac:dyDescent="0.25">
      <c r="C1353"/>
      <c r="D1353"/>
    </row>
    <row r="1354" spans="3:4" x14ac:dyDescent="0.25">
      <c r="C1354"/>
      <c r="D1354"/>
    </row>
    <row r="1355" spans="3:4" x14ac:dyDescent="0.25">
      <c r="C1355"/>
      <c r="D1355"/>
    </row>
    <row r="1356" spans="3:4" x14ac:dyDescent="0.25">
      <c r="C1356"/>
      <c r="D1356"/>
    </row>
    <row r="1357" spans="3:4" x14ac:dyDescent="0.25">
      <c r="C1357"/>
      <c r="D1357"/>
    </row>
    <row r="1358" spans="3:4" x14ac:dyDescent="0.25">
      <c r="C1358"/>
      <c r="D1358"/>
    </row>
    <row r="1359" spans="3:4" x14ac:dyDescent="0.25">
      <c r="C1359"/>
      <c r="D1359"/>
    </row>
    <row r="1360" spans="3:4" x14ac:dyDescent="0.25">
      <c r="C1360"/>
      <c r="D1360"/>
    </row>
    <row r="1361" spans="3:4" x14ac:dyDescent="0.25">
      <c r="C1361"/>
      <c r="D1361"/>
    </row>
    <row r="1362" spans="3:4" x14ac:dyDescent="0.25">
      <c r="C1362"/>
      <c r="D1362"/>
    </row>
    <row r="1363" spans="3:4" x14ac:dyDescent="0.25">
      <c r="C1363"/>
      <c r="D1363"/>
    </row>
    <row r="1364" spans="3:4" x14ac:dyDescent="0.25">
      <c r="C1364"/>
      <c r="D1364"/>
    </row>
    <row r="1365" spans="3:4" x14ac:dyDescent="0.25">
      <c r="C1365"/>
      <c r="D1365"/>
    </row>
    <row r="1366" spans="3:4" x14ac:dyDescent="0.25">
      <c r="C1366"/>
      <c r="D1366"/>
    </row>
    <row r="1367" spans="3:4" x14ac:dyDescent="0.25">
      <c r="C1367"/>
      <c r="D1367"/>
    </row>
    <row r="1368" spans="3:4" x14ac:dyDescent="0.25">
      <c r="C1368"/>
      <c r="D1368"/>
    </row>
    <row r="1369" spans="3:4" x14ac:dyDescent="0.25">
      <c r="C1369"/>
      <c r="D1369"/>
    </row>
    <row r="1370" spans="3:4" x14ac:dyDescent="0.25">
      <c r="C1370"/>
      <c r="D1370"/>
    </row>
    <row r="1371" spans="3:4" x14ac:dyDescent="0.25">
      <c r="C1371"/>
      <c r="D1371"/>
    </row>
    <row r="1372" spans="3:4" x14ac:dyDescent="0.25">
      <c r="C1372"/>
      <c r="D1372"/>
    </row>
    <row r="1373" spans="3:4" x14ac:dyDescent="0.25">
      <c r="C1373"/>
      <c r="D1373"/>
    </row>
    <row r="1374" spans="3:4" x14ac:dyDescent="0.25">
      <c r="C1374"/>
      <c r="D1374"/>
    </row>
    <row r="1375" spans="3:4" x14ac:dyDescent="0.25">
      <c r="C1375"/>
      <c r="D1375"/>
    </row>
    <row r="1376" spans="3:4" x14ac:dyDescent="0.25">
      <c r="C1376"/>
      <c r="D1376"/>
    </row>
    <row r="1377" spans="3:4" x14ac:dyDescent="0.25">
      <c r="C1377"/>
      <c r="D1377"/>
    </row>
    <row r="1378" spans="3:4" x14ac:dyDescent="0.25">
      <c r="C1378"/>
      <c r="D1378"/>
    </row>
    <row r="1379" spans="3:4" x14ac:dyDescent="0.25">
      <c r="C1379"/>
      <c r="D1379"/>
    </row>
    <row r="1380" spans="3:4" x14ac:dyDescent="0.25">
      <c r="C1380"/>
      <c r="D1380"/>
    </row>
    <row r="1381" spans="3:4" x14ac:dyDescent="0.25">
      <c r="C1381"/>
      <c r="D1381"/>
    </row>
    <row r="1382" spans="3:4" x14ac:dyDescent="0.25">
      <c r="C1382"/>
      <c r="D1382"/>
    </row>
    <row r="1383" spans="3:4" x14ac:dyDescent="0.25">
      <c r="C1383"/>
      <c r="D1383"/>
    </row>
    <row r="1384" spans="3:4" x14ac:dyDescent="0.25">
      <c r="C1384"/>
      <c r="D1384"/>
    </row>
    <row r="1385" spans="3:4" x14ac:dyDescent="0.25">
      <c r="C1385"/>
      <c r="D1385"/>
    </row>
    <row r="1386" spans="3:4" x14ac:dyDescent="0.25">
      <c r="C1386"/>
      <c r="D1386"/>
    </row>
    <row r="1387" spans="3:4" x14ac:dyDescent="0.25">
      <c r="C1387"/>
      <c r="D1387"/>
    </row>
    <row r="1388" spans="3:4" x14ac:dyDescent="0.25">
      <c r="C1388"/>
      <c r="D1388"/>
    </row>
    <row r="1389" spans="3:4" x14ac:dyDescent="0.25">
      <c r="C1389"/>
      <c r="D1389"/>
    </row>
    <row r="1390" spans="3:4" x14ac:dyDescent="0.25">
      <c r="C1390"/>
      <c r="D1390"/>
    </row>
    <row r="1391" spans="3:4" x14ac:dyDescent="0.25">
      <c r="C1391"/>
      <c r="D1391"/>
    </row>
    <row r="1392" spans="3:4" x14ac:dyDescent="0.25">
      <c r="C1392"/>
      <c r="D1392"/>
    </row>
    <row r="1393" spans="3:4" x14ac:dyDescent="0.25">
      <c r="C1393"/>
      <c r="D1393"/>
    </row>
    <row r="1394" spans="3:4" x14ac:dyDescent="0.25">
      <c r="C1394"/>
      <c r="D1394"/>
    </row>
    <row r="1395" spans="3:4" x14ac:dyDescent="0.25">
      <c r="C1395"/>
      <c r="D1395"/>
    </row>
    <row r="1396" spans="3:4" x14ac:dyDescent="0.25">
      <c r="C1396"/>
      <c r="D1396"/>
    </row>
    <row r="1397" spans="3:4" x14ac:dyDescent="0.25">
      <c r="C1397"/>
      <c r="D1397"/>
    </row>
    <row r="1398" spans="3:4" x14ac:dyDescent="0.25">
      <c r="C1398"/>
      <c r="D1398"/>
    </row>
    <row r="1399" spans="3:4" x14ac:dyDescent="0.25">
      <c r="C1399"/>
      <c r="D1399"/>
    </row>
    <row r="1400" spans="3:4" x14ac:dyDescent="0.25">
      <c r="C1400"/>
      <c r="D1400"/>
    </row>
    <row r="1401" spans="3:4" x14ac:dyDescent="0.25">
      <c r="C1401"/>
      <c r="D1401"/>
    </row>
    <row r="1402" spans="3:4" x14ac:dyDescent="0.25">
      <c r="C1402"/>
      <c r="D1402"/>
    </row>
    <row r="1403" spans="3:4" x14ac:dyDescent="0.25">
      <c r="C1403"/>
      <c r="D1403"/>
    </row>
    <row r="1404" spans="3:4" x14ac:dyDescent="0.25">
      <c r="C1404"/>
      <c r="D1404"/>
    </row>
    <row r="1405" spans="3:4" x14ac:dyDescent="0.25">
      <c r="C1405"/>
      <c r="D1405"/>
    </row>
    <row r="1406" spans="3:4" x14ac:dyDescent="0.25">
      <c r="C1406"/>
      <c r="D1406"/>
    </row>
    <row r="1407" spans="3:4" x14ac:dyDescent="0.25">
      <c r="C1407"/>
      <c r="D1407"/>
    </row>
    <row r="1408" spans="3:4" x14ac:dyDescent="0.25">
      <c r="C1408"/>
      <c r="D1408"/>
    </row>
    <row r="1409" spans="3:4" x14ac:dyDescent="0.25">
      <c r="C1409"/>
      <c r="D1409"/>
    </row>
    <row r="1410" spans="3:4" x14ac:dyDescent="0.25">
      <c r="C1410"/>
      <c r="D1410"/>
    </row>
    <row r="1411" spans="3:4" x14ac:dyDescent="0.25">
      <c r="C1411"/>
      <c r="D1411"/>
    </row>
    <row r="1412" spans="3:4" x14ac:dyDescent="0.25">
      <c r="C1412"/>
      <c r="D1412"/>
    </row>
    <row r="1413" spans="3:4" x14ac:dyDescent="0.25">
      <c r="C1413"/>
      <c r="D1413"/>
    </row>
    <row r="1414" spans="3:4" x14ac:dyDescent="0.25">
      <c r="C1414"/>
      <c r="D1414"/>
    </row>
    <row r="1415" spans="3:4" x14ac:dyDescent="0.25">
      <c r="C1415"/>
      <c r="D1415"/>
    </row>
    <row r="1416" spans="3:4" x14ac:dyDescent="0.25">
      <c r="C1416"/>
      <c r="D1416"/>
    </row>
    <row r="1417" spans="3:4" x14ac:dyDescent="0.25">
      <c r="C1417"/>
      <c r="D1417"/>
    </row>
    <row r="1418" spans="3:4" x14ac:dyDescent="0.25">
      <c r="C1418"/>
      <c r="D1418"/>
    </row>
    <row r="1419" spans="3:4" x14ac:dyDescent="0.25">
      <c r="C1419"/>
      <c r="D1419"/>
    </row>
    <row r="1420" spans="3:4" x14ac:dyDescent="0.25">
      <c r="C1420"/>
      <c r="D1420"/>
    </row>
    <row r="1421" spans="3:4" x14ac:dyDescent="0.25">
      <c r="C1421"/>
      <c r="D1421"/>
    </row>
    <row r="1422" spans="3:4" x14ac:dyDescent="0.25">
      <c r="C1422"/>
      <c r="D1422"/>
    </row>
    <row r="1423" spans="3:4" x14ac:dyDescent="0.25">
      <c r="C1423"/>
      <c r="D1423"/>
    </row>
    <row r="1424" spans="3:4" x14ac:dyDescent="0.25">
      <c r="C1424"/>
      <c r="D1424"/>
    </row>
    <row r="1425" spans="3:4" x14ac:dyDescent="0.25">
      <c r="C1425"/>
      <c r="D1425"/>
    </row>
    <row r="1426" spans="3:4" x14ac:dyDescent="0.25">
      <c r="C1426"/>
      <c r="D1426"/>
    </row>
    <row r="1427" spans="3:4" x14ac:dyDescent="0.25">
      <c r="C1427"/>
      <c r="D1427"/>
    </row>
    <row r="1428" spans="3:4" x14ac:dyDescent="0.25">
      <c r="C1428"/>
      <c r="D1428"/>
    </row>
    <row r="1429" spans="3:4" x14ac:dyDescent="0.25">
      <c r="C1429"/>
      <c r="D1429"/>
    </row>
    <row r="1430" spans="3:4" x14ac:dyDescent="0.25">
      <c r="C1430"/>
      <c r="D1430"/>
    </row>
    <row r="1431" spans="3:4" x14ac:dyDescent="0.25">
      <c r="C1431"/>
      <c r="D1431"/>
    </row>
    <row r="1432" spans="3:4" x14ac:dyDescent="0.25">
      <c r="C1432"/>
      <c r="D1432"/>
    </row>
    <row r="1433" spans="3:4" x14ac:dyDescent="0.25">
      <c r="C1433"/>
      <c r="D1433"/>
    </row>
    <row r="1434" spans="3:4" x14ac:dyDescent="0.25">
      <c r="C1434"/>
      <c r="D1434"/>
    </row>
    <row r="1435" spans="3:4" x14ac:dyDescent="0.25">
      <c r="C1435"/>
      <c r="D1435"/>
    </row>
    <row r="1436" spans="3:4" x14ac:dyDescent="0.25">
      <c r="C1436"/>
      <c r="D1436"/>
    </row>
    <row r="1437" spans="3:4" x14ac:dyDescent="0.25">
      <c r="C1437"/>
      <c r="D1437"/>
    </row>
    <row r="1438" spans="3:4" x14ac:dyDescent="0.25">
      <c r="C1438"/>
      <c r="D1438"/>
    </row>
    <row r="1439" spans="3:4" x14ac:dyDescent="0.25">
      <c r="C1439"/>
      <c r="D1439"/>
    </row>
    <row r="1440" spans="3:4" x14ac:dyDescent="0.25">
      <c r="C1440"/>
      <c r="D1440"/>
    </row>
    <row r="1441" spans="3:4" x14ac:dyDescent="0.25">
      <c r="C1441"/>
      <c r="D1441"/>
    </row>
    <row r="1442" spans="3:4" x14ac:dyDescent="0.25">
      <c r="C1442"/>
      <c r="D1442"/>
    </row>
    <row r="1443" spans="3:4" x14ac:dyDescent="0.25">
      <c r="C1443"/>
      <c r="D1443"/>
    </row>
    <row r="1444" spans="3:4" x14ac:dyDescent="0.25">
      <c r="C1444"/>
      <c r="D1444"/>
    </row>
    <row r="1445" spans="3:4" x14ac:dyDescent="0.25">
      <c r="C1445"/>
      <c r="D1445"/>
    </row>
    <row r="1446" spans="3:4" x14ac:dyDescent="0.25">
      <c r="C1446"/>
      <c r="D1446"/>
    </row>
    <row r="1447" spans="3:4" x14ac:dyDescent="0.25">
      <c r="C1447"/>
      <c r="D1447"/>
    </row>
    <row r="1448" spans="3:4" x14ac:dyDescent="0.25">
      <c r="C1448"/>
      <c r="D1448"/>
    </row>
    <row r="1449" spans="3:4" x14ac:dyDescent="0.25">
      <c r="C1449"/>
      <c r="D1449"/>
    </row>
    <row r="1450" spans="3:4" x14ac:dyDescent="0.25">
      <c r="C1450"/>
      <c r="D1450"/>
    </row>
    <row r="1451" spans="3:4" x14ac:dyDescent="0.25">
      <c r="C1451"/>
      <c r="D1451"/>
    </row>
    <row r="1452" spans="3:4" x14ac:dyDescent="0.25">
      <c r="C1452"/>
      <c r="D1452"/>
    </row>
    <row r="1453" spans="3:4" x14ac:dyDescent="0.25">
      <c r="C1453"/>
      <c r="D1453"/>
    </row>
    <row r="1454" spans="3:4" x14ac:dyDescent="0.25">
      <c r="C1454"/>
      <c r="D1454"/>
    </row>
    <row r="1455" spans="3:4" x14ac:dyDescent="0.25">
      <c r="C1455"/>
      <c r="D1455"/>
    </row>
    <row r="1456" spans="3:4" x14ac:dyDescent="0.25">
      <c r="C1456"/>
      <c r="D1456"/>
    </row>
    <row r="1457" spans="3:4" x14ac:dyDescent="0.25">
      <c r="C1457"/>
      <c r="D1457"/>
    </row>
    <row r="1458" spans="3:4" x14ac:dyDescent="0.25">
      <c r="C1458"/>
      <c r="D1458"/>
    </row>
    <row r="1459" spans="3:4" x14ac:dyDescent="0.25">
      <c r="C1459"/>
      <c r="D1459"/>
    </row>
    <row r="1460" spans="3:4" x14ac:dyDescent="0.25">
      <c r="C1460"/>
      <c r="D1460"/>
    </row>
    <row r="1461" spans="3:4" x14ac:dyDescent="0.25">
      <c r="C1461"/>
      <c r="D1461"/>
    </row>
    <row r="1462" spans="3:4" x14ac:dyDescent="0.25">
      <c r="C1462"/>
      <c r="D1462"/>
    </row>
    <row r="1463" spans="3:4" x14ac:dyDescent="0.25">
      <c r="C1463"/>
      <c r="D1463"/>
    </row>
    <row r="1464" spans="3:4" x14ac:dyDescent="0.25">
      <c r="C1464"/>
      <c r="D1464"/>
    </row>
    <row r="1465" spans="3:4" x14ac:dyDescent="0.25">
      <c r="C1465"/>
      <c r="D1465"/>
    </row>
    <row r="1466" spans="3:4" x14ac:dyDescent="0.25">
      <c r="C1466"/>
      <c r="D1466"/>
    </row>
    <row r="1467" spans="3:4" x14ac:dyDescent="0.25">
      <c r="C1467"/>
      <c r="D1467"/>
    </row>
    <row r="1468" spans="3:4" x14ac:dyDescent="0.25">
      <c r="C1468"/>
      <c r="D1468"/>
    </row>
    <row r="1469" spans="3:4" x14ac:dyDescent="0.25">
      <c r="C1469"/>
      <c r="D1469"/>
    </row>
    <row r="1470" spans="3:4" x14ac:dyDescent="0.25">
      <c r="C1470"/>
      <c r="D1470"/>
    </row>
    <row r="1471" spans="3:4" x14ac:dyDescent="0.25">
      <c r="C1471"/>
      <c r="D1471"/>
    </row>
    <row r="1472" spans="3:4" x14ac:dyDescent="0.25">
      <c r="C1472"/>
      <c r="D1472"/>
    </row>
    <row r="1473" spans="3:4" x14ac:dyDescent="0.25">
      <c r="C1473"/>
      <c r="D1473"/>
    </row>
    <row r="1474" spans="3:4" x14ac:dyDescent="0.25">
      <c r="C1474"/>
      <c r="D1474"/>
    </row>
    <row r="1475" spans="3:4" x14ac:dyDescent="0.25">
      <c r="C1475"/>
      <c r="D1475"/>
    </row>
    <row r="1476" spans="3:4" x14ac:dyDescent="0.25">
      <c r="C1476"/>
      <c r="D1476"/>
    </row>
    <row r="1477" spans="3:4" x14ac:dyDescent="0.25">
      <c r="C1477"/>
      <c r="D1477"/>
    </row>
    <row r="1478" spans="3:4" x14ac:dyDescent="0.25">
      <c r="C1478"/>
      <c r="D1478"/>
    </row>
    <row r="1479" spans="3:4" x14ac:dyDescent="0.25">
      <c r="C1479"/>
      <c r="D1479"/>
    </row>
    <row r="1480" spans="3:4" x14ac:dyDescent="0.25">
      <c r="C1480"/>
      <c r="D1480"/>
    </row>
    <row r="1481" spans="3:4" x14ac:dyDescent="0.25">
      <c r="C1481"/>
      <c r="D1481"/>
    </row>
    <row r="1482" spans="3:4" x14ac:dyDescent="0.25">
      <c r="C1482"/>
      <c r="D1482"/>
    </row>
    <row r="1483" spans="3:4" x14ac:dyDescent="0.25">
      <c r="C1483"/>
      <c r="D1483"/>
    </row>
    <row r="1484" spans="3:4" x14ac:dyDescent="0.25">
      <c r="C1484"/>
      <c r="D1484"/>
    </row>
    <row r="1485" spans="3:4" x14ac:dyDescent="0.25">
      <c r="C1485"/>
      <c r="D1485"/>
    </row>
    <row r="1486" spans="3:4" x14ac:dyDescent="0.25">
      <c r="C1486"/>
      <c r="D1486"/>
    </row>
    <row r="1487" spans="3:4" x14ac:dyDescent="0.25">
      <c r="C1487"/>
      <c r="D1487"/>
    </row>
    <row r="1488" spans="3:4" x14ac:dyDescent="0.25">
      <c r="C1488"/>
      <c r="D1488"/>
    </row>
    <row r="1489" spans="3:4" x14ac:dyDescent="0.25">
      <c r="C1489"/>
      <c r="D1489"/>
    </row>
    <row r="1490" spans="3:4" x14ac:dyDescent="0.25">
      <c r="C1490"/>
      <c r="D1490"/>
    </row>
    <row r="1491" spans="3:4" x14ac:dyDescent="0.25">
      <c r="C1491"/>
      <c r="D1491"/>
    </row>
    <row r="1492" spans="3:4" x14ac:dyDescent="0.25">
      <c r="C1492"/>
      <c r="D1492"/>
    </row>
    <row r="1493" spans="3:4" x14ac:dyDescent="0.25">
      <c r="C1493"/>
      <c r="D1493"/>
    </row>
    <row r="1494" spans="3:4" x14ac:dyDescent="0.25">
      <c r="C1494"/>
      <c r="D1494"/>
    </row>
    <row r="1495" spans="3:4" x14ac:dyDescent="0.25">
      <c r="C1495"/>
      <c r="D1495"/>
    </row>
    <row r="1496" spans="3:4" x14ac:dyDescent="0.25">
      <c r="C1496"/>
      <c r="D1496"/>
    </row>
    <row r="1497" spans="3:4" x14ac:dyDescent="0.25">
      <c r="C1497"/>
      <c r="D1497"/>
    </row>
    <row r="1498" spans="3:4" x14ac:dyDescent="0.25">
      <c r="C1498"/>
      <c r="D1498"/>
    </row>
    <row r="1499" spans="3:4" x14ac:dyDescent="0.25">
      <c r="C1499"/>
      <c r="D1499"/>
    </row>
    <row r="1500" spans="3:4" x14ac:dyDescent="0.25">
      <c r="C1500"/>
      <c r="D1500"/>
    </row>
    <row r="1501" spans="3:4" x14ac:dyDescent="0.25">
      <c r="C1501"/>
      <c r="D1501"/>
    </row>
    <row r="1502" spans="3:4" x14ac:dyDescent="0.25">
      <c r="C1502"/>
      <c r="D1502"/>
    </row>
    <row r="1503" spans="3:4" x14ac:dyDescent="0.25">
      <c r="C1503"/>
      <c r="D1503"/>
    </row>
    <row r="1504" spans="3:4" x14ac:dyDescent="0.25">
      <c r="C1504"/>
      <c r="D1504"/>
    </row>
    <row r="1505" spans="3:4" x14ac:dyDescent="0.25">
      <c r="C1505"/>
      <c r="D1505"/>
    </row>
    <row r="1506" spans="3:4" x14ac:dyDescent="0.25">
      <c r="C1506"/>
      <c r="D1506"/>
    </row>
    <row r="1507" spans="3:4" x14ac:dyDescent="0.25">
      <c r="C1507"/>
      <c r="D1507"/>
    </row>
    <row r="1508" spans="3:4" x14ac:dyDescent="0.25">
      <c r="C1508"/>
      <c r="D1508"/>
    </row>
    <row r="1509" spans="3:4" x14ac:dyDescent="0.25">
      <c r="C1509"/>
      <c r="D1509"/>
    </row>
    <row r="1510" spans="3:4" x14ac:dyDescent="0.25">
      <c r="C1510"/>
      <c r="D1510"/>
    </row>
    <row r="1511" spans="3:4" x14ac:dyDescent="0.25">
      <c r="C1511"/>
      <c r="D1511"/>
    </row>
    <row r="1512" spans="3:4" x14ac:dyDescent="0.25">
      <c r="C1512"/>
      <c r="D1512"/>
    </row>
    <row r="1513" spans="3:4" x14ac:dyDescent="0.25">
      <c r="C1513"/>
      <c r="D1513"/>
    </row>
    <row r="1514" spans="3:4" x14ac:dyDescent="0.25">
      <c r="C1514"/>
      <c r="D1514"/>
    </row>
    <row r="1515" spans="3:4" x14ac:dyDescent="0.25">
      <c r="C1515"/>
      <c r="D1515"/>
    </row>
    <row r="1516" spans="3:4" x14ac:dyDescent="0.25">
      <c r="C1516"/>
      <c r="D1516"/>
    </row>
    <row r="1517" spans="3:4" x14ac:dyDescent="0.25">
      <c r="C1517"/>
      <c r="D1517"/>
    </row>
    <row r="1518" spans="3:4" x14ac:dyDescent="0.25">
      <c r="C1518"/>
      <c r="D1518"/>
    </row>
    <row r="1519" spans="3:4" x14ac:dyDescent="0.25">
      <c r="C1519"/>
      <c r="D1519"/>
    </row>
    <row r="1520" spans="3:4" x14ac:dyDescent="0.25">
      <c r="C1520"/>
      <c r="D1520"/>
    </row>
    <row r="1521" spans="3:4" x14ac:dyDescent="0.25">
      <c r="C1521"/>
      <c r="D1521"/>
    </row>
    <row r="1522" spans="3:4" x14ac:dyDescent="0.25">
      <c r="C1522"/>
      <c r="D1522"/>
    </row>
    <row r="1523" spans="3:4" x14ac:dyDescent="0.25">
      <c r="C1523"/>
      <c r="D1523"/>
    </row>
    <row r="1524" spans="3:4" x14ac:dyDescent="0.25">
      <c r="C1524"/>
      <c r="D1524"/>
    </row>
    <row r="1525" spans="3:4" x14ac:dyDescent="0.25">
      <c r="C1525"/>
      <c r="D1525"/>
    </row>
    <row r="1526" spans="3:4" x14ac:dyDescent="0.25">
      <c r="C1526"/>
      <c r="D1526"/>
    </row>
    <row r="1527" spans="3:4" x14ac:dyDescent="0.25">
      <c r="C1527"/>
      <c r="D1527"/>
    </row>
    <row r="1528" spans="3:4" x14ac:dyDescent="0.25">
      <c r="C1528"/>
      <c r="D1528"/>
    </row>
    <row r="1529" spans="3:4" x14ac:dyDescent="0.25">
      <c r="C1529"/>
      <c r="D1529"/>
    </row>
    <row r="1530" spans="3:4" x14ac:dyDescent="0.25">
      <c r="C1530"/>
      <c r="D1530"/>
    </row>
    <row r="1531" spans="3:4" x14ac:dyDescent="0.25">
      <c r="C1531"/>
      <c r="D1531"/>
    </row>
    <row r="1532" spans="3:4" x14ac:dyDescent="0.25">
      <c r="C1532"/>
      <c r="D1532"/>
    </row>
    <row r="1533" spans="3:4" x14ac:dyDescent="0.25">
      <c r="C1533"/>
      <c r="D1533"/>
    </row>
    <row r="1534" spans="3:4" x14ac:dyDescent="0.25">
      <c r="C1534"/>
      <c r="D1534"/>
    </row>
    <row r="1535" spans="3:4" x14ac:dyDescent="0.25">
      <c r="C1535"/>
      <c r="D1535"/>
    </row>
    <row r="1536" spans="3:4" x14ac:dyDescent="0.25">
      <c r="C1536"/>
      <c r="D1536"/>
    </row>
    <row r="1537" spans="3:4" x14ac:dyDescent="0.25">
      <c r="C1537"/>
      <c r="D1537"/>
    </row>
    <row r="1538" spans="3:4" x14ac:dyDescent="0.25">
      <c r="C1538"/>
      <c r="D1538"/>
    </row>
    <row r="1539" spans="3:4" x14ac:dyDescent="0.25">
      <c r="C1539"/>
      <c r="D1539"/>
    </row>
    <row r="1540" spans="3:4" x14ac:dyDescent="0.25">
      <c r="C1540"/>
      <c r="D1540"/>
    </row>
    <row r="1541" spans="3:4" x14ac:dyDescent="0.25">
      <c r="C1541"/>
      <c r="D1541"/>
    </row>
    <row r="1542" spans="3:4" x14ac:dyDescent="0.25">
      <c r="C1542"/>
      <c r="D1542"/>
    </row>
    <row r="1543" spans="3:4" x14ac:dyDescent="0.25">
      <c r="C1543"/>
      <c r="D1543"/>
    </row>
    <row r="1544" spans="3:4" x14ac:dyDescent="0.25">
      <c r="C1544"/>
      <c r="D1544"/>
    </row>
    <row r="1545" spans="3:4" x14ac:dyDescent="0.25">
      <c r="C1545"/>
      <c r="D1545"/>
    </row>
    <row r="1546" spans="3:4" x14ac:dyDescent="0.25">
      <c r="C1546"/>
      <c r="D1546"/>
    </row>
    <row r="1547" spans="3:4" x14ac:dyDescent="0.25">
      <c r="C1547"/>
      <c r="D1547"/>
    </row>
    <row r="1548" spans="3:4" x14ac:dyDescent="0.25">
      <c r="C1548"/>
      <c r="D1548"/>
    </row>
    <row r="1549" spans="3:4" x14ac:dyDescent="0.25">
      <c r="C1549"/>
      <c r="D1549"/>
    </row>
    <row r="1550" spans="3:4" x14ac:dyDescent="0.25">
      <c r="C1550"/>
      <c r="D1550"/>
    </row>
    <row r="1551" spans="3:4" x14ac:dyDescent="0.25">
      <c r="C1551"/>
      <c r="D1551"/>
    </row>
    <row r="1552" spans="3:4" x14ac:dyDescent="0.25">
      <c r="C1552"/>
      <c r="D1552"/>
    </row>
    <row r="1553" spans="3:4" x14ac:dyDescent="0.25">
      <c r="C1553"/>
      <c r="D1553"/>
    </row>
    <row r="1554" spans="3:4" x14ac:dyDescent="0.25">
      <c r="C1554"/>
      <c r="D1554"/>
    </row>
    <row r="1555" spans="3:4" x14ac:dyDescent="0.25">
      <c r="C1555"/>
      <c r="D1555"/>
    </row>
    <row r="1556" spans="3:4" x14ac:dyDescent="0.25">
      <c r="C1556"/>
      <c r="D1556"/>
    </row>
    <row r="1557" spans="3:4" x14ac:dyDescent="0.25">
      <c r="C1557"/>
      <c r="D1557"/>
    </row>
    <row r="1558" spans="3:4" x14ac:dyDescent="0.25">
      <c r="C1558"/>
      <c r="D1558"/>
    </row>
    <row r="1559" spans="3:4" x14ac:dyDescent="0.25">
      <c r="C1559"/>
      <c r="D1559"/>
    </row>
    <row r="1560" spans="3:4" x14ac:dyDescent="0.25">
      <c r="C1560"/>
      <c r="D1560"/>
    </row>
    <row r="1561" spans="3:4" x14ac:dyDescent="0.25">
      <c r="C1561"/>
      <c r="D1561"/>
    </row>
    <row r="1562" spans="3:4" x14ac:dyDescent="0.25">
      <c r="C1562"/>
      <c r="D1562"/>
    </row>
    <row r="1563" spans="3:4" x14ac:dyDescent="0.25">
      <c r="C1563"/>
      <c r="D1563"/>
    </row>
    <row r="1564" spans="3:4" x14ac:dyDescent="0.25">
      <c r="C1564"/>
      <c r="D1564"/>
    </row>
    <row r="1565" spans="3:4" x14ac:dyDescent="0.25">
      <c r="C1565"/>
      <c r="D1565"/>
    </row>
    <row r="1566" spans="3:4" x14ac:dyDescent="0.25">
      <c r="C1566"/>
      <c r="D1566"/>
    </row>
    <row r="1567" spans="3:4" x14ac:dyDescent="0.25">
      <c r="C1567"/>
      <c r="D1567"/>
    </row>
    <row r="1568" spans="3:4" x14ac:dyDescent="0.25">
      <c r="C1568"/>
      <c r="D1568"/>
    </row>
    <row r="1569" spans="3:4" x14ac:dyDescent="0.25">
      <c r="C1569"/>
      <c r="D1569"/>
    </row>
    <row r="1570" spans="3:4" x14ac:dyDescent="0.25">
      <c r="C1570"/>
      <c r="D1570"/>
    </row>
    <row r="1571" spans="3:4" x14ac:dyDescent="0.25">
      <c r="C1571"/>
      <c r="D1571"/>
    </row>
    <row r="1572" spans="3:4" x14ac:dyDescent="0.25">
      <c r="C1572"/>
      <c r="D1572"/>
    </row>
    <row r="1573" spans="3:4" x14ac:dyDescent="0.25">
      <c r="C1573"/>
      <c r="D1573"/>
    </row>
    <row r="1574" spans="3:4" x14ac:dyDescent="0.25">
      <c r="C1574"/>
      <c r="D1574"/>
    </row>
    <row r="1575" spans="3:4" x14ac:dyDescent="0.25">
      <c r="C1575"/>
      <c r="D1575"/>
    </row>
    <row r="1576" spans="3:4" x14ac:dyDescent="0.25">
      <c r="C1576"/>
      <c r="D1576"/>
    </row>
    <row r="1577" spans="3:4" x14ac:dyDescent="0.25">
      <c r="C1577"/>
      <c r="D1577"/>
    </row>
    <row r="1578" spans="3:4" x14ac:dyDescent="0.25">
      <c r="C1578"/>
      <c r="D1578"/>
    </row>
    <row r="1579" spans="3:4" x14ac:dyDescent="0.25">
      <c r="C1579"/>
      <c r="D1579"/>
    </row>
    <row r="1580" spans="3:4" x14ac:dyDescent="0.25">
      <c r="C1580"/>
      <c r="D1580"/>
    </row>
    <row r="1581" spans="3:4" x14ac:dyDescent="0.25">
      <c r="C1581"/>
      <c r="D1581"/>
    </row>
    <row r="1582" spans="3:4" x14ac:dyDescent="0.25">
      <c r="C1582"/>
      <c r="D1582"/>
    </row>
    <row r="1583" spans="3:4" x14ac:dyDescent="0.25">
      <c r="C1583"/>
      <c r="D1583"/>
    </row>
    <row r="1584" spans="3:4" x14ac:dyDescent="0.25">
      <c r="C1584"/>
      <c r="D1584"/>
    </row>
    <row r="1585" spans="3:4" x14ac:dyDescent="0.25">
      <c r="C1585"/>
      <c r="D1585"/>
    </row>
    <row r="1586" spans="3:4" x14ac:dyDescent="0.25">
      <c r="C1586"/>
      <c r="D1586"/>
    </row>
    <row r="1587" spans="3:4" x14ac:dyDescent="0.25">
      <c r="C1587"/>
      <c r="D1587"/>
    </row>
    <row r="1588" spans="3:4" x14ac:dyDescent="0.25">
      <c r="C1588"/>
      <c r="D1588"/>
    </row>
    <row r="1589" spans="3:4" x14ac:dyDescent="0.25">
      <c r="C1589"/>
      <c r="D1589"/>
    </row>
    <row r="1590" spans="3:4" x14ac:dyDescent="0.25">
      <c r="C1590"/>
      <c r="D1590"/>
    </row>
    <row r="1591" spans="3:4" x14ac:dyDescent="0.25">
      <c r="C1591"/>
      <c r="D1591"/>
    </row>
    <row r="1592" spans="3:4" x14ac:dyDescent="0.25">
      <c r="C1592"/>
      <c r="D1592"/>
    </row>
    <row r="1593" spans="3:4" x14ac:dyDescent="0.25">
      <c r="C1593"/>
      <c r="D1593"/>
    </row>
    <row r="1594" spans="3:4" x14ac:dyDescent="0.25">
      <c r="C1594"/>
      <c r="D1594"/>
    </row>
    <row r="1595" spans="3:4" x14ac:dyDescent="0.25">
      <c r="C1595"/>
      <c r="D1595"/>
    </row>
    <row r="1596" spans="3:4" x14ac:dyDescent="0.25">
      <c r="C1596"/>
      <c r="D1596"/>
    </row>
    <row r="1597" spans="3:4" x14ac:dyDescent="0.25">
      <c r="C1597"/>
      <c r="D1597"/>
    </row>
    <row r="1598" spans="3:4" x14ac:dyDescent="0.25">
      <c r="C1598"/>
      <c r="D1598"/>
    </row>
    <row r="1599" spans="3:4" x14ac:dyDescent="0.25">
      <c r="C1599"/>
      <c r="D1599"/>
    </row>
    <row r="1600" spans="3:4" x14ac:dyDescent="0.25">
      <c r="C1600"/>
      <c r="D1600"/>
    </row>
    <row r="1601" spans="3:4" x14ac:dyDescent="0.25">
      <c r="C1601"/>
      <c r="D1601"/>
    </row>
    <row r="1602" spans="3:4" x14ac:dyDescent="0.25">
      <c r="C1602"/>
      <c r="D1602"/>
    </row>
    <row r="1603" spans="3:4" x14ac:dyDescent="0.25">
      <c r="C1603"/>
      <c r="D1603"/>
    </row>
    <row r="1604" spans="3:4" x14ac:dyDescent="0.25">
      <c r="C1604"/>
      <c r="D1604"/>
    </row>
    <row r="1605" spans="3:4" x14ac:dyDescent="0.25">
      <c r="C1605"/>
      <c r="D1605"/>
    </row>
    <row r="1606" spans="3:4" x14ac:dyDescent="0.25">
      <c r="C1606"/>
      <c r="D1606"/>
    </row>
    <row r="1607" spans="3:4" x14ac:dyDescent="0.25">
      <c r="C1607"/>
      <c r="D1607"/>
    </row>
    <row r="1608" spans="3:4" x14ac:dyDescent="0.25">
      <c r="C1608"/>
      <c r="D1608"/>
    </row>
    <row r="1609" spans="3:4" x14ac:dyDescent="0.25">
      <c r="C1609"/>
      <c r="D1609"/>
    </row>
    <row r="1610" spans="3:4" x14ac:dyDescent="0.25">
      <c r="C1610"/>
      <c r="D1610"/>
    </row>
    <row r="1611" spans="3:4" x14ac:dyDescent="0.25">
      <c r="C1611"/>
      <c r="D1611"/>
    </row>
    <row r="1612" spans="3:4" x14ac:dyDescent="0.25">
      <c r="C1612"/>
      <c r="D1612"/>
    </row>
    <row r="1613" spans="3:4" x14ac:dyDescent="0.25">
      <c r="C1613"/>
      <c r="D1613"/>
    </row>
    <row r="1614" spans="3:4" x14ac:dyDescent="0.25">
      <c r="C1614"/>
      <c r="D1614"/>
    </row>
    <row r="1615" spans="3:4" x14ac:dyDescent="0.25">
      <c r="C1615"/>
      <c r="D1615"/>
    </row>
    <row r="1616" spans="3:4" x14ac:dyDescent="0.25">
      <c r="C1616"/>
      <c r="D1616"/>
    </row>
    <row r="1617" spans="3:4" x14ac:dyDescent="0.25">
      <c r="C1617"/>
      <c r="D1617"/>
    </row>
    <row r="1618" spans="3:4" x14ac:dyDescent="0.25">
      <c r="C1618"/>
      <c r="D1618"/>
    </row>
    <row r="1619" spans="3:4" x14ac:dyDescent="0.25">
      <c r="C1619"/>
      <c r="D1619"/>
    </row>
    <row r="1620" spans="3:4" x14ac:dyDescent="0.25">
      <c r="C1620"/>
      <c r="D1620"/>
    </row>
    <row r="1621" spans="3:4" x14ac:dyDescent="0.25">
      <c r="C1621"/>
      <c r="D1621"/>
    </row>
    <row r="1622" spans="3:4" x14ac:dyDescent="0.25">
      <c r="C1622"/>
      <c r="D1622"/>
    </row>
    <row r="1623" spans="3:4" x14ac:dyDescent="0.25">
      <c r="C1623"/>
      <c r="D1623"/>
    </row>
    <row r="1624" spans="3:4" x14ac:dyDescent="0.25">
      <c r="C1624"/>
      <c r="D1624"/>
    </row>
    <row r="1625" spans="3:4" x14ac:dyDescent="0.25">
      <c r="C1625"/>
      <c r="D1625"/>
    </row>
    <row r="1626" spans="3:4" x14ac:dyDescent="0.25">
      <c r="C1626"/>
      <c r="D1626"/>
    </row>
    <row r="1627" spans="3:4" x14ac:dyDescent="0.25">
      <c r="C1627"/>
      <c r="D1627"/>
    </row>
    <row r="1628" spans="3:4" x14ac:dyDescent="0.25">
      <c r="C1628"/>
      <c r="D1628"/>
    </row>
    <row r="1629" spans="3:4" x14ac:dyDescent="0.25">
      <c r="C1629"/>
      <c r="D1629"/>
    </row>
    <row r="1630" spans="3:4" x14ac:dyDescent="0.25">
      <c r="C1630"/>
      <c r="D1630"/>
    </row>
    <row r="1631" spans="3:4" x14ac:dyDescent="0.25">
      <c r="C1631"/>
      <c r="D1631"/>
    </row>
    <row r="1632" spans="3:4" x14ac:dyDescent="0.25">
      <c r="C1632"/>
      <c r="D1632"/>
    </row>
    <row r="1633" spans="3:4" x14ac:dyDescent="0.25">
      <c r="C1633"/>
      <c r="D1633"/>
    </row>
    <row r="1634" spans="3:4" x14ac:dyDescent="0.25">
      <c r="C1634"/>
      <c r="D1634"/>
    </row>
    <row r="1635" spans="3:4" x14ac:dyDescent="0.25">
      <c r="C1635"/>
      <c r="D1635"/>
    </row>
    <row r="1636" spans="3:4" x14ac:dyDescent="0.25">
      <c r="C1636"/>
      <c r="D1636"/>
    </row>
    <row r="1637" spans="3:4" x14ac:dyDescent="0.25">
      <c r="C1637"/>
      <c r="D1637"/>
    </row>
    <row r="1638" spans="3:4" x14ac:dyDescent="0.25">
      <c r="C1638"/>
      <c r="D1638"/>
    </row>
    <row r="1639" spans="3:4" x14ac:dyDescent="0.25">
      <c r="C1639"/>
      <c r="D1639"/>
    </row>
    <row r="1640" spans="3:4" x14ac:dyDescent="0.25">
      <c r="C1640"/>
      <c r="D1640"/>
    </row>
    <row r="1641" spans="3:4" x14ac:dyDescent="0.25">
      <c r="C1641"/>
      <c r="D1641"/>
    </row>
    <row r="1642" spans="3:4" x14ac:dyDescent="0.25">
      <c r="C1642"/>
      <c r="D1642"/>
    </row>
    <row r="1643" spans="3:4" x14ac:dyDescent="0.25">
      <c r="C1643"/>
      <c r="D1643"/>
    </row>
    <row r="1644" spans="3:4" x14ac:dyDescent="0.25">
      <c r="C1644"/>
      <c r="D1644"/>
    </row>
    <row r="1645" spans="3:4" x14ac:dyDescent="0.25">
      <c r="C1645"/>
      <c r="D1645"/>
    </row>
    <row r="1646" spans="3:4" x14ac:dyDescent="0.25">
      <c r="C1646"/>
      <c r="D1646"/>
    </row>
    <row r="1647" spans="3:4" x14ac:dyDescent="0.25">
      <c r="C1647"/>
      <c r="D1647"/>
    </row>
    <row r="1648" spans="3:4" x14ac:dyDescent="0.25">
      <c r="C1648"/>
      <c r="D1648"/>
    </row>
    <row r="1649" spans="3:4" x14ac:dyDescent="0.25">
      <c r="C1649"/>
      <c r="D1649"/>
    </row>
    <row r="1650" spans="3:4" x14ac:dyDescent="0.25">
      <c r="C1650"/>
      <c r="D1650"/>
    </row>
    <row r="1651" spans="3:4" x14ac:dyDescent="0.25">
      <c r="C1651"/>
      <c r="D1651"/>
    </row>
    <row r="1652" spans="3:4" x14ac:dyDescent="0.25">
      <c r="C1652"/>
      <c r="D1652"/>
    </row>
    <row r="1653" spans="3:4" x14ac:dyDescent="0.25">
      <c r="C1653"/>
      <c r="D1653"/>
    </row>
    <row r="1654" spans="3:4" x14ac:dyDescent="0.25">
      <c r="C1654"/>
      <c r="D1654"/>
    </row>
    <row r="1655" spans="3:4" x14ac:dyDescent="0.25">
      <c r="C1655"/>
      <c r="D1655"/>
    </row>
    <row r="1656" spans="3:4" x14ac:dyDescent="0.25">
      <c r="C1656"/>
      <c r="D1656"/>
    </row>
    <row r="1657" spans="3:4" x14ac:dyDescent="0.25">
      <c r="C1657"/>
      <c r="D1657"/>
    </row>
    <row r="1658" spans="3:4" x14ac:dyDescent="0.25">
      <c r="C1658"/>
      <c r="D1658"/>
    </row>
    <row r="1659" spans="3:4" x14ac:dyDescent="0.25">
      <c r="C1659"/>
      <c r="D1659"/>
    </row>
    <row r="1660" spans="3:4" x14ac:dyDescent="0.25">
      <c r="C1660"/>
      <c r="D1660"/>
    </row>
    <row r="1661" spans="3:4" x14ac:dyDescent="0.25">
      <c r="C1661"/>
      <c r="D1661"/>
    </row>
    <row r="1662" spans="3:4" x14ac:dyDescent="0.25">
      <c r="C1662"/>
      <c r="D1662"/>
    </row>
    <row r="1663" spans="3:4" x14ac:dyDescent="0.25">
      <c r="C1663"/>
      <c r="D1663"/>
    </row>
    <row r="1664" spans="3:4" x14ac:dyDescent="0.25">
      <c r="C1664"/>
      <c r="D1664"/>
    </row>
    <row r="1665" spans="3:4" x14ac:dyDescent="0.25">
      <c r="C1665"/>
      <c r="D1665"/>
    </row>
    <row r="1666" spans="3:4" x14ac:dyDescent="0.25">
      <c r="C1666"/>
      <c r="D1666"/>
    </row>
    <row r="1667" spans="3:4" x14ac:dyDescent="0.25">
      <c r="C1667"/>
      <c r="D1667"/>
    </row>
    <row r="1668" spans="3:4" x14ac:dyDescent="0.25">
      <c r="C1668"/>
      <c r="D1668"/>
    </row>
    <row r="1669" spans="3:4" x14ac:dyDescent="0.25">
      <c r="C1669"/>
      <c r="D1669"/>
    </row>
    <row r="1670" spans="3:4" x14ac:dyDescent="0.25">
      <c r="C1670"/>
      <c r="D1670"/>
    </row>
    <row r="1671" spans="3:4" x14ac:dyDescent="0.25">
      <c r="C1671"/>
      <c r="D1671"/>
    </row>
    <row r="1672" spans="3:4" x14ac:dyDescent="0.25">
      <c r="C1672"/>
      <c r="D1672"/>
    </row>
    <row r="1673" spans="3:4" x14ac:dyDescent="0.25">
      <c r="C1673"/>
      <c r="D1673"/>
    </row>
    <row r="1674" spans="3:4" x14ac:dyDescent="0.25">
      <c r="C1674"/>
      <c r="D1674"/>
    </row>
    <row r="1675" spans="3:4" x14ac:dyDescent="0.25">
      <c r="C1675"/>
      <c r="D1675"/>
    </row>
    <row r="1676" spans="3:4" x14ac:dyDescent="0.25">
      <c r="C1676"/>
      <c r="D1676"/>
    </row>
    <row r="1677" spans="3:4" x14ac:dyDescent="0.25">
      <c r="C1677"/>
      <c r="D1677"/>
    </row>
    <row r="1678" spans="3:4" x14ac:dyDescent="0.25">
      <c r="C1678"/>
      <c r="D1678"/>
    </row>
    <row r="1679" spans="3:4" x14ac:dyDescent="0.25">
      <c r="C1679"/>
      <c r="D1679"/>
    </row>
    <row r="1680" spans="3:4" x14ac:dyDescent="0.25">
      <c r="C1680"/>
      <c r="D1680"/>
    </row>
    <row r="1681" spans="3:4" x14ac:dyDescent="0.25">
      <c r="C1681"/>
      <c r="D1681"/>
    </row>
    <row r="1682" spans="3:4" x14ac:dyDescent="0.25">
      <c r="C1682"/>
      <c r="D1682"/>
    </row>
    <row r="1683" spans="3:4" x14ac:dyDescent="0.25">
      <c r="C1683"/>
      <c r="D1683"/>
    </row>
    <row r="1684" spans="3:4" x14ac:dyDescent="0.25">
      <c r="C1684"/>
      <c r="D1684"/>
    </row>
    <row r="1685" spans="3:4" x14ac:dyDescent="0.25">
      <c r="C1685"/>
      <c r="D1685"/>
    </row>
    <row r="1686" spans="3:4" x14ac:dyDescent="0.25">
      <c r="C1686"/>
      <c r="D1686"/>
    </row>
    <row r="1687" spans="3:4" x14ac:dyDescent="0.25">
      <c r="C1687"/>
      <c r="D1687"/>
    </row>
    <row r="1688" spans="3:4" x14ac:dyDescent="0.25">
      <c r="C1688"/>
      <c r="D1688"/>
    </row>
    <row r="1689" spans="3:4" x14ac:dyDescent="0.25">
      <c r="C1689"/>
      <c r="D1689"/>
    </row>
    <row r="1690" spans="3:4" x14ac:dyDescent="0.25">
      <c r="C1690"/>
      <c r="D1690"/>
    </row>
    <row r="1691" spans="3:4" x14ac:dyDescent="0.25">
      <c r="C1691"/>
      <c r="D1691"/>
    </row>
    <row r="1692" spans="3:4" x14ac:dyDescent="0.25">
      <c r="C1692"/>
      <c r="D1692"/>
    </row>
    <row r="1693" spans="3:4" x14ac:dyDescent="0.25">
      <c r="C1693"/>
      <c r="D1693"/>
    </row>
    <row r="1694" spans="3:4" x14ac:dyDescent="0.25">
      <c r="C1694"/>
      <c r="D1694"/>
    </row>
    <row r="1695" spans="3:4" x14ac:dyDescent="0.25">
      <c r="C1695"/>
      <c r="D1695"/>
    </row>
    <row r="1696" spans="3:4" x14ac:dyDescent="0.25">
      <c r="C1696"/>
      <c r="D1696"/>
    </row>
    <row r="1697" spans="3:4" x14ac:dyDescent="0.25">
      <c r="C1697"/>
      <c r="D1697"/>
    </row>
    <row r="1698" spans="3:4" x14ac:dyDescent="0.25">
      <c r="C1698"/>
      <c r="D1698"/>
    </row>
    <row r="1699" spans="3:4" x14ac:dyDescent="0.25">
      <c r="C1699"/>
      <c r="D1699"/>
    </row>
    <row r="1700" spans="3:4" x14ac:dyDescent="0.25">
      <c r="C1700"/>
      <c r="D1700"/>
    </row>
    <row r="1701" spans="3:4" x14ac:dyDescent="0.25">
      <c r="C1701"/>
      <c r="D1701"/>
    </row>
    <row r="1702" spans="3:4" x14ac:dyDescent="0.25">
      <c r="C1702"/>
      <c r="D1702"/>
    </row>
    <row r="1703" spans="3:4" x14ac:dyDescent="0.25">
      <c r="C1703"/>
      <c r="D1703"/>
    </row>
    <row r="1704" spans="3:4" x14ac:dyDescent="0.25">
      <c r="C1704"/>
      <c r="D1704"/>
    </row>
    <row r="1705" spans="3:4" x14ac:dyDescent="0.25">
      <c r="C1705"/>
      <c r="D1705"/>
    </row>
    <row r="1706" spans="3:4" x14ac:dyDescent="0.25">
      <c r="C1706"/>
      <c r="D1706"/>
    </row>
    <row r="1707" spans="3:4" x14ac:dyDescent="0.25">
      <c r="C1707"/>
      <c r="D1707"/>
    </row>
    <row r="1708" spans="3:4" x14ac:dyDescent="0.25">
      <c r="C1708"/>
      <c r="D1708"/>
    </row>
    <row r="1709" spans="3:4" x14ac:dyDescent="0.25">
      <c r="C1709"/>
      <c r="D1709"/>
    </row>
    <row r="1710" spans="3:4" x14ac:dyDescent="0.25">
      <c r="C1710"/>
      <c r="D1710"/>
    </row>
    <row r="1711" spans="3:4" x14ac:dyDescent="0.25">
      <c r="C1711"/>
      <c r="D1711"/>
    </row>
    <row r="1712" spans="3:4" x14ac:dyDescent="0.25">
      <c r="C1712"/>
      <c r="D1712"/>
    </row>
    <row r="1713" spans="3:4" x14ac:dyDescent="0.25">
      <c r="C1713"/>
      <c r="D1713"/>
    </row>
    <row r="1714" spans="3:4" x14ac:dyDescent="0.25">
      <c r="C1714"/>
      <c r="D1714"/>
    </row>
    <row r="1715" spans="3:4" x14ac:dyDescent="0.25">
      <c r="C1715"/>
      <c r="D1715"/>
    </row>
    <row r="1716" spans="3:4" x14ac:dyDescent="0.25">
      <c r="C1716"/>
      <c r="D1716"/>
    </row>
    <row r="1717" spans="3:4" x14ac:dyDescent="0.25">
      <c r="C1717"/>
      <c r="D1717"/>
    </row>
    <row r="1718" spans="3:4" x14ac:dyDescent="0.25">
      <c r="C1718"/>
      <c r="D1718"/>
    </row>
    <row r="1719" spans="3:4" x14ac:dyDescent="0.25">
      <c r="C1719"/>
      <c r="D1719"/>
    </row>
    <row r="1720" spans="3:4" x14ac:dyDescent="0.25">
      <c r="C1720"/>
      <c r="D1720"/>
    </row>
    <row r="1721" spans="3:4" x14ac:dyDescent="0.25">
      <c r="C1721"/>
      <c r="D1721"/>
    </row>
    <row r="1722" spans="3:4" x14ac:dyDescent="0.25">
      <c r="C1722"/>
      <c r="D1722"/>
    </row>
    <row r="1723" spans="3:4" x14ac:dyDescent="0.25">
      <c r="C1723"/>
      <c r="D1723"/>
    </row>
    <row r="1724" spans="3:4" x14ac:dyDescent="0.25">
      <c r="C1724"/>
      <c r="D1724"/>
    </row>
    <row r="1725" spans="3:4" x14ac:dyDescent="0.25">
      <c r="C1725"/>
      <c r="D1725"/>
    </row>
    <row r="1726" spans="3:4" x14ac:dyDescent="0.25">
      <c r="C1726"/>
      <c r="D1726"/>
    </row>
    <row r="1727" spans="3:4" x14ac:dyDescent="0.25">
      <c r="C1727"/>
      <c r="D1727"/>
    </row>
    <row r="1728" spans="3:4" x14ac:dyDescent="0.25">
      <c r="C1728"/>
      <c r="D1728"/>
    </row>
    <row r="1729" spans="3:4" x14ac:dyDescent="0.25">
      <c r="C1729"/>
      <c r="D1729"/>
    </row>
    <row r="1730" spans="3:4" x14ac:dyDescent="0.25">
      <c r="C1730"/>
      <c r="D1730"/>
    </row>
    <row r="1731" spans="3:4" x14ac:dyDescent="0.25">
      <c r="C1731"/>
      <c r="D1731"/>
    </row>
    <row r="1732" spans="3:4" x14ac:dyDescent="0.25">
      <c r="C1732"/>
      <c r="D1732"/>
    </row>
    <row r="1733" spans="3:4" x14ac:dyDescent="0.25">
      <c r="C1733"/>
      <c r="D1733"/>
    </row>
    <row r="1734" spans="3:4" x14ac:dyDescent="0.25">
      <c r="C1734"/>
      <c r="D1734"/>
    </row>
    <row r="1735" spans="3:4" x14ac:dyDescent="0.25">
      <c r="C1735"/>
      <c r="D1735"/>
    </row>
    <row r="1736" spans="3:4" x14ac:dyDescent="0.25">
      <c r="C1736"/>
      <c r="D1736"/>
    </row>
    <row r="1737" spans="3:4" x14ac:dyDescent="0.25">
      <c r="C1737"/>
      <c r="D1737"/>
    </row>
    <row r="1738" spans="3:4" x14ac:dyDescent="0.25">
      <c r="C1738"/>
      <c r="D1738"/>
    </row>
    <row r="1739" spans="3:4" x14ac:dyDescent="0.25">
      <c r="C1739"/>
      <c r="D1739"/>
    </row>
    <row r="1740" spans="3:4" x14ac:dyDescent="0.25">
      <c r="C1740"/>
      <c r="D1740"/>
    </row>
    <row r="1741" spans="3:4" x14ac:dyDescent="0.25">
      <c r="C1741"/>
      <c r="D1741"/>
    </row>
    <row r="1742" spans="3:4" x14ac:dyDescent="0.25">
      <c r="C1742"/>
      <c r="D1742"/>
    </row>
    <row r="1743" spans="3:4" x14ac:dyDescent="0.25">
      <c r="C1743"/>
      <c r="D1743"/>
    </row>
    <row r="1744" spans="3:4" x14ac:dyDescent="0.25">
      <c r="C1744"/>
      <c r="D1744"/>
    </row>
    <row r="1745" spans="3:4" x14ac:dyDescent="0.25">
      <c r="C1745"/>
      <c r="D1745"/>
    </row>
    <row r="1746" spans="3:4" x14ac:dyDescent="0.25">
      <c r="C1746"/>
      <c r="D1746"/>
    </row>
    <row r="1747" spans="3:4" x14ac:dyDescent="0.25">
      <c r="C1747"/>
      <c r="D1747"/>
    </row>
    <row r="1748" spans="3:4" x14ac:dyDescent="0.25">
      <c r="C1748"/>
      <c r="D1748"/>
    </row>
    <row r="1749" spans="3:4" x14ac:dyDescent="0.25">
      <c r="C1749"/>
      <c r="D1749"/>
    </row>
    <row r="1750" spans="3:4" x14ac:dyDescent="0.25">
      <c r="C1750"/>
      <c r="D1750"/>
    </row>
    <row r="1751" spans="3:4" x14ac:dyDescent="0.25">
      <c r="C1751"/>
      <c r="D1751"/>
    </row>
    <row r="1752" spans="3:4" x14ac:dyDescent="0.25">
      <c r="C1752"/>
      <c r="D1752"/>
    </row>
    <row r="1753" spans="3:4" x14ac:dyDescent="0.25">
      <c r="C1753"/>
      <c r="D1753"/>
    </row>
    <row r="1754" spans="3:4" x14ac:dyDescent="0.25">
      <c r="C1754"/>
      <c r="D1754"/>
    </row>
    <row r="1755" spans="3:4" x14ac:dyDescent="0.25">
      <c r="C1755"/>
      <c r="D1755"/>
    </row>
    <row r="1756" spans="3:4" x14ac:dyDescent="0.25">
      <c r="C1756"/>
      <c r="D1756"/>
    </row>
    <row r="1757" spans="3:4" x14ac:dyDescent="0.25">
      <c r="C1757"/>
      <c r="D1757"/>
    </row>
    <row r="1758" spans="3:4" x14ac:dyDescent="0.25">
      <c r="C1758"/>
      <c r="D1758"/>
    </row>
    <row r="1759" spans="3:4" x14ac:dyDescent="0.25">
      <c r="C1759"/>
      <c r="D1759"/>
    </row>
    <row r="1760" spans="3:4" x14ac:dyDescent="0.25">
      <c r="C1760"/>
      <c r="D1760"/>
    </row>
    <row r="1761" spans="3:4" x14ac:dyDescent="0.25">
      <c r="C1761"/>
      <c r="D1761"/>
    </row>
    <row r="1762" spans="3:4" x14ac:dyDescent="0.25">
      <c r="C1762"/>
      <c r="D1762"/>
    </row>
    <row r="1763" spans="3:4" x14ac:dyDescent="0.25">
      <c r="C1763"/>
      <c r="D1763"/>
    </row>
    <row r="1764" spans="3:4" x14ac:dyDescent="0.25">
      <c r="C1764"/>
      <c r="D1764"/>
    </row>
    <row r="1765" spans="3:4" x14ac:dyDescent="0.25">
      <c r="C1765"/>
      <c r="D1765"/>
    </row>
    <row r="1766" spans="3:4" x14ac:dyDescent="0.25">
      <c r="C1766"/>
      <c r="D1766"/>
    </row>
    <row r="1767" spans="3:4" x14ac:dyDescent="0.25">
      <c r="C1767"/>
      <c r="D1767"/>
    </row>
    <row r="1768" spans="3:4" x14ac:dyDescent="0.25">
      <c r="C1768"/>
      <c r="D1768"/>
    </row>
    <row r="1769" spans="3:4" x14ac:dyDescent="0.25">
      <c r="C1769"/>
      <c r="D1769"/>
    </row>
    <row r="1770" spans="3:4" x14ac:dyDescent="0.25">
      <c r="C1770"/>
      <c r="D1770"/>
    </row>
    <row r="1771" spans="3:4" x14ac:dyDescent="0.25">
      <c r="C1771"/>
      <c r="D1771"/>
    </row>
    <row r="1772" spans="3:4" x14ac:dyDescent="0.25">
      <c r="C1772"/>
      <c r="D1772"/>
    </row>
    <row r="1773" spans="3:4" x14ac:dyDescent="0.25">
      <c r="C1773"/>
      <c r="D1773"/>
    </row>
    <row r="1774" spans="3:4" x14ac:dyDescent="0.25">
      <c r="C1774"/>
      <c r="D1774"/>
    </row>
    <row r="1775" spans="3:4" x14ac:dyDescent="0.25">
      <c r="C1775"/>
      <c r="D1775"/>
    </row>
    <row r="1776" spans="3:4" x14ac:dyDescent="0.25">
      <c r="C1776"/>
      <c r="D1776"/>
    </row>
    <row r="1777" spans="3:4" x14ac:dyDescent="0.25">
      <c r="C1777"/>
      <c r="D1777"/>
    </row>
    <row r="1778" spans="3:4" x14ac:dyDescent="0.25">
      <c r="C1778"/>
      <c r="D1778"/>
    </row>
    <row r="1779" spans="3:4" x14ac:dyDescent="0.25">
      <c r="C1779"/>
      <c r="D1779"/>
    </row>
    <row r="1780" spans="3:4" x14ac:dyDescent="0.25">
      <c r="C1780"/>
      <c r="D1780"/>
    </row>
    <row r="1781" spans="3:4" x14ac:dyDescent="0.25">
      <c r="C1781"/>
      <c r="D1781"/>
    </row>
    <row r="1782" spans="3:4" x14ac:dyDescent="0.25">
      <c r="C1782"/>
      <c r="D1782"/>
    </row>
    <row r="1783" spans="3:4" x14ac:dyDescent="0.25">
      <c r="C1783"/>
      <c r="D1783"/>
    </row>
    <row r="1784" spans="3:4" x14ac:dyDescent="0.25">
      <c r="C1784"/>
      <c r="D1784"/>
    </row>
    <row r="1785" spans="3:4" x14ac:dyDescent="0.25">
      <c r="C1785"/>
      <c r="D1785"/>
    </row>
    <row r="1786" spans="3:4" x14ac:dyDescent="0.25">
      <c r="C1786"/>
      <c r="D1786"/>
    </row>
    <row r="1787" spans="3:4" x14ac:dyDescent="0.25">
      <c r="C1787"/>
      <c r="D1787"/>
    </row>
    <row r="1788" spans="3:4" x14ac:dyDescent="0.25">
      <c r="C1788"/>
      <c r="D1788"/>
    </row>
    <row r="1789" spans="3:4" x14ac:dyDescent="0.25">
      <c r="C1789"/>
      <c r="D1789"/>
    </row>
    <row r="1790" spans="3:4" x14ac:dyDescent="0.25">
      <c r="C1790"/>
      <c r="D1790"/>
    </row>
    <row r="1791" spans="3:4" x14ac:dyDescent="0.25">
      <c r="C1791"/>
      <c r="D1791"/>
    </row>
    <row r="1792" spans="3:4" x14ac:dyDescent="0.25">
      <c r="C1792"/>
      <c r="D1792"/>
    </row>
    <row r="1793" spans="3:4" x14ac:dyDescent="0.25">
      <c r="C1793"/>
      <c r="D1793"/>
    </row>
    <row r="1794" spans="3:4" x14ac:dyDescent="0.25">
      <c r="C1794"/>
      <c r="D1794"/>
    </row>
    <row r="1795" spans="3:4" x14ac:dyDescent="0.25">
      <c r="C1795"/>
      <c r="D1795"/>
    </row>
    <row r="1796" spans="3:4" x14ac:dyDescent="0.25">
      <c r="C1796"/>
      <c r="D1796"/>
    </row>
    <row r="1797" spans="3:4" x14ac:dyDescent="0.25">
      <c r="C1797"/>
      <c r="D1797"/>
    </row>
    <row r="1798" spans="3:4" x14ac:dyDescent="0.25">
      <c r="C1798"/>
      <c r="D1798"/>
    </row>
    <row r="1799" spans="3:4" x14ac:dyDescent="0.25">
      <c r="C1799"/>
      <c r="D1799"/>
    </row>
    <row r="1800" spans="3:4" x14ac:dyDescent="0.25">
      <c r="C1800"/>
      <c r="D1800"/>
    </row>
    <row r="1801" spans="3:4" x14ac:dyDescent="0.25">
      <c r="C1801"/>
      <c r="D1801"/>
    </row>
    <row r="1802" spans="3:4" x14ac:dyDescent="0.25">
      <c r="C1802"/>
      <c r="D1802"/>
    </row>
    <row r="1803" spans="3:4" x14ac:dyDescent="0.25">
      <c r="C1803"/>
      <c r="D1803"/>
    </row>
    <row r="1804" spans="3:4" x14ac:dyDescent="0.25">
      <c r="C1804"/>
      <c r="D1804"/>
    </row>
    <row r="1805" spans="3:4" x14ac:dyDescent="0.25">
      <c r="C1805"/>
      <c r="D1805"/>
    </row>
    <row r="1806" spans="3:4" x14ac:dyDescent="0.25">
      <c r="C1806"/>
      <c r="D1806"/>
    </row>
    <row r="1807" spans="3:4" x14ac:dyDescent="0.25">
      <c r="C1807"/>
      <c r="D1807"/>
    </row>
    <row r="1808" spans="3:4" x14ac:dyDescent="0.25">
      <c r="C1808"/>
      <c r="D1808"/>
    </row>
    <row r="1809" spans="3:4" x14ac:dyDescent="0.25">
      <c r="C1809"/>
      <c r="D1809"/>
    </row>
    <row r="1810" spans="3:4" x14ac:dyDescent="0.25">
      <c r="C1810"/>
      <c r="D1810"/>
    </row>
    <row r="1811" spans="3:4" x14ac:dyDescent="0.25">
      <c r="C1811"/>
      <c r="D1811"/>
    </row>
    <row r="1812" spans="3:4" x14ac:dyDescent="0.25">
      <c r="C1812"/>
      <c r="D1812"/>
    </row>
    <row r="1813" spans="3:4" x14ac:dyDescent="0.25">
      <c r="C1813"/>
      <c r="D1813"/>
    </row>
    <row r="1814" spans="3:4" x14ac:dyDescent="0.25">
      <c r="C1814"/>
      <c r="D1814"/>
    </row>
    <row r="1815" spans="3:4" x14ac:dyDescent="0.25">
      <c r="C1815"/>
      <c r="D1815"/>
    </row>
    <row r="1816" spans="3:4" x14ac:dyDescent="0.25">
      <c r="C1816"/>
      <c r="D1816"/>
    </row>
    <row r="1817" spans="3:4" x14ac:dyDescent="0.25">
      <c r="C1817"/>
      <c r="D1817"/>
    </row>
    <row r="1818" spans="3:4" x14ac:dyDescent="0.25">
      <c r="C1818"/>
      <c r="D1818"/>
    </row>
    <row r="1819" spans="3:4" x14ac:dyDescent="0.25">
      <c r="C1819"/>
      <c r="D1819"/>
    </row>
    <row r="1820" spans="3:4" x14ac:dyDescent="0.25">
      <c r="C1820"/>
      <c r="D1820"/>
    </row>
    <row r="1821" spans="3:4" x14ac:dyDescent="0.25">
      <c r="C1821"/>
      <c r="D1821"/>
    </row>
    <row r="1822" spans="3:4" x14ac:dyDescent="0.25">
      <c r="C1822"/>
      <c r="D1822"/>
    </row>
    <row r="1823" spans="3:4" x14ac:dyDescent="0.25">
      <c r="C1823"/>
      <c r="D1823"/>
    </row>
    <row r="1824" spans="3:4" x14ac:dyDescent="0.25">
      <c r="C1824"/>
      <c r="D1824"/>
    </row>
    <row r="1825" spans="3:4" x14ac:dyDescent="0.25">
      <c r="C1825"/>
      <c r="D1825"/>
    </row>
    <row r="1826" spans="3:4" x14ac:dyDescent="0.25">
      <c r="C1826"/>
      <c r="D1826"/>
    </row>
    <row r="1827" spans="3:4" x14ac:dyDescent="0.25">
      <c r="C1827"/>
      <c r="D1827"/>
    </row>
    <row r="1828" spans="3:4" x14ac:dyDescent="0.25">
      <c r="C1828"/>
      <c r="D1828"/>
    </row>
    <row r="1829" spans="3:4" x14ac:dyDescent="0.25">
      <c r="C1829"/>
      <c r="D1829"/>
    </row>
    <row r="1830" spans="3:4" x14ac:dyDescent="0.25">
      <c r="C1830"/>
      <c r="D1830"/>
    </row>
    <row r="1831" spans="3:4" x14ac:dyDescent="0.25">
      <c r="C1831"/>
      <c r="D1831"/>
    </row>
    <row r="1832" spans="3:4" x14ac:dyDescent="0.25">
      <c r="C1832"/>
      <c r="D1832"/>
    </row>
    <row r="1833" spans="3:4" x14ac:dyDescent="0.25">
      <c r="C1833"/>
      <c r="D1833"/>
    </row>
    <row r="1834" spans="3:4" x14ac:dyDescent="0.25">
      <c r="C1834"/>
      <c r="D1834"/>
    </row>
    <row r="1835" spans="3:4" x14ac:dyDescent="0.25">
      <c r="C1835"/>
      <c r="D1835"/>
    </row>
    <row r="1836" spans="3:4" x14ac:dyDescent="0.25">
      <c r="C1836"/>
      <c r="D1836"/>
    </row>
    <row r="1837" spans="3:4" x14ac:dyDescent="0.25">
      <c r="C1837"/>
      <c r="D1837"/>
    </row>
    <row r="1838" spans="3:4" x14ac:dyDescent="0.25">
      <c r="C1838"/>
      <c r="D1838"/>
    </row>
    <row r="1839" spans="3:4" x14ac:dyDescent="0.25">
      <c r="C1839"/>
      <c r="D1839"/>
    </row>
    <row r="1840" spans="3:4" x14ac:dyDescent="0.25">
      <c r="C1840"/>
      <c r="D1840"/>
    </row>
    <row r="1841" spans="3:4" x14ac:dyDescent="0.25">
      <c r="C1841"/>
      <c r="D1841"/>
    </row>
    <row r="1842" spans="3:4" x14ac:dyDescent="0.25">
      <c r="C1842"/>
      <c r="D1842"/>
    </row>
    <row r="1843" spans="3:4" x14ac:dyDescent="0.25">
      <c r="C1843"/>
      <c r="D1843"/>
    </row>
    <row r="1844" spans="3:4" x14ac:dyDescent="0.25">
      <c r="C1844"/>
      <c r="D1844"/>
    </row>
    <row r="1845" spans="3:4" x14ac:dyDescent="0.25">
      <c r="C1845"/>
      <c r="D1845"/>
    </row>
    <row r="1846" spans="3:4" x14ac:dyDescent="0.25">
      <c r="C1846"/>
      <c r="D1846"/>
    </row>
    <row r="1847" spans="3:4" x14ac:dyDescent="0.25">
      <c r="C1847"/>
      <c r="D1847"/>
    </row>
    <row r="1848" spans="3:4" x14ac:dyDescent="0.25">
      <c r="C1848"/>
      <c r="D1848"/>
    </row>
    <row r="1849" spans="3:4" x14ac:dyDescent="0.25">
      <c r="C1849"/>
      <c r="D1849"/>
    </row>
    <row r="1850" spans="3:4" x14ac:dyDescent="0.25">
      <c r="C1850"/>
      <c r="D1850"/>
    </row>
    <row r="1851" spans="3:4" x14ac:dyDescent="0.25">
      <c r="C1851"/>
      <c r="D1851"/>
    </row>
    <row r="1852" spans="3:4" x14ac:dyDescent="0.25">
      <c r="C1852"/>
      <c r="D1852"/>
    </row>
    <row r="1853" spans="3:4" x14ac:dyDescent="0.25">
      <c r="C1853"/>
      <c r="D1853"/>
    </row>
    <row r="1854" spans="3:4" x14ac:dyDescent="0.25">
      <c r="C1854"/>
      <c r="D1854"/>
    </row>
    <row r="1855" spans="3:4" x14ac:dyDescent="0.25">
      <c r="C1855"/>
      <c r="D1855"/>
    </row>
    <row r="1856" spans="3:4" x14ac:dyDescent="0.25">
      <c r="C1856"/>
      <c r="D1856"/>
    </row>
    <row r="1857" spans="3:4" x14ac:dyDescent="0.25">
      <c r="C1857"/>
      <c r="D1857"/>
    </row>
    <row r="1858" spans="3:4" x14ac:dyDescent="0.25">
      <c r="C1858"/>
      <c r="D1858"/>
    </row>
    <row r="1859" spans="3:4" x14ac:dyDescent="0.25">
      <c r="C1859"/>
      <c r="D1859"/>
    </row>
    <row r="1860" spans="3:4" x14ac:dyDescent="0.25">
      <c r="C1860"/>
      <c r="D1860"/>
    </row>
    <row r="1861" spans="3:4" x14ac:dyDescent="0.25">
      <c r="C1861"/>
      <c r="D1861"/>
    </row>
    <row r="1862" spans="3:4" x14ac:dyDescent="0.25">
      <c r="C1862"/>
      <c r="D1862"/>
    </row>
    <row r="1863" spans="3:4" x14ac:dyDescent="0.25">
      <c r="C1863"/>
      <c r="D1863"/>
    </row>
    <row r="1864" spans="3:4" x14ac:dyDescent="0.25">
      <c r="C1864"/>
      <c r="D1864"/>
    </row>
    <row r="1865" spans="3:4" x14ac:dyDescent="0.25">
      <c r="C1865"/>
      <c r="D1865"/>
    </row>
    <row r="1866" spans="3:4" x14ac:dyDescent="0.25">
      <c r="C1866"/>
      <c r="D1866"/>
    </row>
    <row r="1867" spans="3:4" x14ac:dyDescent="0.25">
      <c r="C1867"/>
      <c r="D1867"/>
    </row>
    <row r="1868" spans="3:4" x14ac:dyDescent="0.25">
      <c r="C1868"/>
      <c r="D1868"/>
    </row>
    <row r="1869" spans="3:4" x14ac:dyDescent="0.25">
      <c r="C1869"/>
      <c r="D1869"/>
    </row>
    <row r="1870" spans="3:4" x14ac:dyDescent="0.25">
      <c r="C1870"/>
      <c r="D1870"/>
    </row>
    <row r="1871" spans="3:4" x14ac:dyDescent="0.25">
      <c r="C1871"/>
      <c r="D1871"/>
    </row>
    <row r="1872" spans="3:4" x14ac:dyDescent="0.25">
      <c r="C1872"/>
      <c r="D1872"/>
    </row>
    <row r="1873" spans="3:4" x14ac:dyDescent="0.25">
      <c r="C1873"/>
      <c r="D1873"/>
    </row>
    <row r="1874" spans="3:4" x14ac:dyDescent="0.25">
      <c r="C1874"/>
      <c r="D1874"/>
    </row>
    <row r="1875" spans="3:4" x14ac:dyDescent="0.25">
      <c r="C1875"/>
      <c r="D1875"/>
    </row>
    <row r="1876" spans="3:4" x14ac:dyDescent="0.25">
      <c r="C1876"/>
      <c r="D1876"/>
    </row>
    <row r="1877" spans="3:4" x14ac:dyDescent="0.25">
      <c r="C1877"/>
      <c r="D1877"/>
    </row>
    <row r="1878" spans="3:4" x14ac:dyDescent="0.25">
      <c r="C1878"/>
      <c r="D1878"/>
    </row>
    <row r="1879" spans="3:4" x14ac:dyDescent="0.25">
      <c r="C1879"/>
      <c r="D1879"/>
    </row>
    <row r="1880" spans="3:4" x14ac:dyDescent="0.25">
      <c r="C1880"/>
      <c r="D1880"/>
    </row>
    <row r="1881" spans="3:4" x14ac:dyDescent="0.25">
      <c r="C1881"/>
      <c r="D1881"/>
    </row>
    <row r="1882" spans="3:4" x14ac:dyDescent="0.25">
      <c r="C1882"/>
      <c r="D1882"/>
    </row>
    <row r="1883" spans="3:4" x14ac:dyDescent="0.25">
      <c r="C1883"/>
      <c r="D1883"/>
    </row>
    <row r="1884" spans="3:4" x14ac:dyDescent="0.25">
      <c r="C1884"/>
      <c r="D1884"/>
    </row>
    <row r="1885" spans="3:4" x14ac:dyDescent="0.25">
      <c r="C1885"/>
      <c r="D1885"/>
    </row>
    <row r="1886" spans="3:4" x14ac:dyDescent="0.25">
      <c r="C1886"/>
      <c r="D1886"/>
    </row>
    <row r="1887" spans="3:4" x14ac:dyDescent="0.25">
      <c r="C1887"/>
      <c r="D1887"/>
    </row>
    <row r="1888" spans="3:4" x14ac:dyDescent="0.25">
      <c r="C1888"/>
      <c r="D1888"/>
    </row>
    <row r="1889" spans="3:4" x14ac:dyDescent="0.25">
      <c r="C1889"/>
      <c r="D1889"/>
    </row>
    <row r="1890" spans="3:4" x14ac:dyDescent="0.25">
      <c r="C1890"/>
      <c r="D1890"/>
    </row>
    <row r="1891" spans="3:4" x14ac:dyDescent="0.25">
      <c r="C1891"/>
      <c r="D1891"/>
    </row>
    <row r="1892" spans="3:4" x14ac:dyDescent="0.25">
      <c r="C1892"/>
      <c r="D1892"/>
    </row>
    <row r="1893" spans="3:4" x14ac:dyDescent="0.25">
      <c r="C1893"/>
      <c r="D1893"/>
    </row>
    <row r="1894" spans="3:4" x14ac:dyDescent="0.25">
      <c r="C1894"/>
      <c r="D1894"/>
    </row>
    <row r="1895" spans="3:4" x14ac:dyDescent="0.25">
      <c r="C1895"/>
      <c r="D1895"/>
    </row>
    <row r="1896" spans="3:4" x14ac:dyDescent="0.25">
      <c r="C1896"/>
      <c r="D1896"/>
    </row>
    <row r="1897" spans="3:4" x14ac:dyDescent="0.25">
      <c r="C1897"/>
      <c r="D1897"/>
    </row>
    <row r="1898" spans="3:4" x14ac:dyDescent="0.25">
      <c r="C1898"/>
      <c r="D1898"/>
    </row>
    <row r="1899" spans="3:4" x14ac:dyDescent="0.25">
      <c r="C1899"/>
      <c r="D1899"/>
    </row>
    <row r="1900" spans="3:4" x14ac:dyDescent="0.25">
      <c r="C1900"/>
      <c r="D1900"/>
    </row>
    <row r="1901" spans="3:4" x14ac:dyDescent="0.25">
      <c r="C1901"/>
      <c r="D1901"/>
    </row>
    <row r="1902" spans="3:4" x14ac:dyDescent="0.25">
      <c r="C1902"/>
      <c r="D1902"/>
    </row>
    <row r="1903" spans="3:4" x14ac:dyDescent="0.25">
      <c r="C1903"/>
      <c r="D1903"/>
    </row>
    <row r="1904" spans="3:4" x14ac:dyDescent="0.25">
      <c r="C1904"/>
      <c r="D1904"/>
    </row>
    <row r="1905" spans="3:4" x14ac:dyDescent="0.25">
      <c r="C1905"/>
      <c r="D1905"/>
    </row>
    <row r="1906" spans="3:4" x14ac:dyDescent="0.25">
      <c r="C1906"/>
      <c r="D1906"/>
    </row>
    <row r="1907" spans="3:4" x14ac:dyDescent="0.25">
      <c r="C1907"/>
      <c r="D1907"/>
    </row>
    <row r="1908" spans="3:4" x14ac:dyDescent="0.25">
      <c r="C1908"/>
      <c r="D1908"/>
    </row>
    <row r="1909" spans="3:4" x14ac:dyDescent="0.25">
      <c r="C1909"/>
      <c r="D1909"/>
    </row>
    <row r="1910" spans="3:4" x14ac:dyDescent="0.25">
      <c r="C1910"/>
      <c r="D1910"/>
    </row>
    <row r="1911" spans="3:4" x14ac:dyDescent="0.25">
      <c r="C1911"/>
      <c r="D1911"/>
    </row>
    <row r="1912" spans="3:4" x14ac:dyDescent="0.25">
      <c r="C1912"/>
      <c r="D1912"/>
    </row>
    <row r="1913" spans="3:4" x14ac:dyDescent="0.25">
      <c r="C1913"/>
      <c r="D1913"/>
    </row>
    <row r="1914" spans="3:4" x14ac:dyDescent="0.25">
      <c r="C1914"/>
      <c r="D1914"/>
    </row>
    <row r="1915" spans="3:4" x14ac:dyDescent="0.25">
      <c r="C1915"/>
      <c r="D1915"/>
    </row>
    <row r="1916" spans="3:4" x14ac:dyDescent="0.25">
      <c r="C1916"/>
      <c r="D1916"/>
    </row>
    <row r="1917" spans="3:4" x14ac:dyDescent="0.25">
      <c r="C1917"/>
      <c r="D1917"/>
    </row>
    <row r="1918" spans="3:4" x14ac:dyDescent="0.25">
      <c r="C1918"/>
      <c r="D1918"/>
    </row>
    <row r="1919" spans="3:4" x14ac:dyDescent="0.25">
      <c r="C1919"/>
      <c r="D1919"/>
    </row>
    <row r="1920" spans="3:4" x14ac:dyDescent="0.25">
      <c r="C1920"/>
      <c r="D1920"/>
    </row>
    <row r="1921" spans="3:4" x14ac:dyDescent="0.25">
      <c r="C1921"/>
      <c r="D1921"/>
    </row>
    <row r="1922" spans="3:4" x14ac:dyDescent="0.25">
      <c r="C1922"/>
      <c r="D1922"/>
    </row>
    <row r="1923" spans="3:4" x14ac:dyDescent="0.25">
      <c r="C1923"/>
      <c r="D1923"/>
    </row>
    <row r="1924" spans="3:4" x14ac:dyDescent="0.25">
      <c r="C1924"/>
      <c r="D1924"/>
    </row>
    <row r="1925" spans="3:4" x14ac:dyDescent="0.25">
      <c r="C1925"/>
      <c r="D1925"/>
    </row>
    <row r="1926" spans="3:4" x14ac:dyDescent="0.25">
      <c r="C1926"/>
      <c r="D1926"/>
    </row>
    <row r="1927" spans="3:4" x14ac:dyDescent="0.25">
      <c r="C1927"/>
      <c r="D1927"/>
    </row>
    <row r="1928" spans="3:4" x14ac:dyDescent="0.25">
      <c r="C1928"/>
      <c r="D1928"/>
    </row>
    <row r="1929" spans="3:4" x14ac:dyDescent="0.25">
      <c r="C1929"/>
      <c r="D1929"/>
    </row>
    <row r="1930" spans="3:4" x14ac:dyDescent="0.25">
      <c r="C1930"/>
      <c r="D1930"/>
    </row>
    <row r="1931" spans="3:4" x14ac:dyDescent="0.25">
      <c r="C1931"/>
      <c r="D1931"/>
    </row>
    <row r="1932" spans="3:4" x14ac:dyDescent="0.25">
      <c r="C1932"/>
      <c r="D1932"/>
    </row>
    <row r="1933" spans="3:4" x14ac:dyDescent="0.25">
      <c r="C1933"/>
      <c r="D1933"/>
    </row>
    <row r="1934" spans="3:4" x14ac:dyDescent="0.25">
      <c r="C1934"/>
      <c r="D1934"/>
    </row>
    <row r="1935" spans="3:4" x14ac:dyDescent="0.25">
      <c r="C1935"/>
      <c r="D1935"/>
    </row>
    <row r="1936" spans="3:4" x14ac:dyDescent="0.25">
      <c r="C1936"/>
      <c r="D1936"/>
    </row>
    <row r="1937" spans="3:4" x14ac:dyDescent="0.25">
      <c r="C1937"/>
      <c r="D1937"/>
    </row>
    <row r="1938" spans="3:4" x14ac:dyDescent="0.25">
      <c r="C1938"/>
      <c r="D1938"/>
    </row>
    <row r="1939" spans="3:4" x14ac:dyDescent="0.25">
      <c r="C1939"/>
      <c r="D1939"/>
    </row>
    <row r="1940" spans="3:4" x14ac:dyDescent="0.25">
      <c r="C1940"/>
      <c r="D1940"/>
    </row>
    <row r="1941" spans="3:4" x14ac:dyDescent="0.25">
      <c r="C1941"/>
      <c r="D1941"/>
    </row>
    <row r="1942" spans="3:4" x14ac:dyDescent="0.25">
      <c r="C1942"/>
      <c r="D1942"/>
    </row>
    <row r="1943" spans="3:4" x14ac:dyDescent="0.25">
      <c r="C1943"/>
      <c r="D1943"/>
    </row>
    <row r="1944" spans="3:4" x14ac:dyDescent="0.25">
      <c r="C1944"/>
      <c r="D1944"/>
    </row>
    <row r="1945" spans="3:4" x14ac:dyDescent="0.25">
      <c r="C1945"/>
      <c r="D1945"/>
    </row>
    <row r="1946" spans="3:4" x14ac:dyDescent="0.25">
      <c r="C1946"/>
      <c r="D1946"/>
    </row>
    <row r="1947" spans="3:4" x14ac:dyDescent="0.25">
      <c r="C1947"/>
      <c r="D1947"/>
    </row>
    <row r="1948" spans="3:4" x14ac:dyDescent="0.25">
      <c r="C1948"/>
      <c r="D1948"/>
    </row>
    <row r="1949" spans="3:4" x14ac:dyDescent="0.25">
      <c r="C1949"/>
      <c r="D1949"/>
    </row>
    <row r="1950" spans="3:4" x14ac:dyDescent="0.25">
      <c r="C1950"/>
      <c r="D1950"/>
    </row>
    <row r="1951" spans="3:4" x14ac:dyDescent="0.25">
      <c r="C1951"/>
      <c r="D1951"/>
    </row>
    <row r="1952" spans="3:4" x14ac:dyDescent="0.25">
      <c r="C1952"/>
      <c r="D1952"/>
    </row>
    <row r="1953" spans="3:4" x14ac:dyDescent="0.25">
      <c r="C1953"/>
      <c r="D1953"/>
    </row>
    <row r="1954" spans="3:4" x14ac:dyDescent="0.25">
      <c r="C1954"/>
      <c r="D1954"/>
    </row>
    <row r="1955" spans="3:4" x14ac:dyDescent="0.25">
      <c r="C1955"/>
      <c r="D1955"/>
    </row>
    <row r="1956" spans="3:4" x14ac:dyDescent="0.25">
      <c r="C1956"/>
      <c r="D1956"/>
    </row>
    <row r="1957" spans="3:4" x14ac:dyDescent="0.25">
      <c r="C1957"/>
      <c r="D1957"/>
    </row>
    <row r="1958" spans="3:4" x14ac:dyDescent="0.25">
      <c r="C1958"/>
      <c r="D1958"/>
    </row>
    <row r="1959" spans="3:4" x14ac:dyDescent="0.25">
      <c r="C1959"/>
      <c r="D1959"/>
    </row>
    <row r="1960" spans="3:4" x14ac:dyDescent="0.25">
      <c r="C1960"/>
      <c r="D1960"/>
    </row>
    <row r="1961" spans="3:4" x14ac:dyDescent="0.25">
      <c r="C1961"/>
      <c r="D1961"/>
    </row>
    <row r="1962" spans="3:4" x14ac:dyDescent="0.25">
      <c r="C1962"/>
      <c r="D1962"/>
    </row>
    <row r="1963" spans="3:4" x14ac:dyDescent="0.25">
      <c r="C1963"/>
      <c r="D1963"/>
    </row>
    <row r="1964" spans="3:4" x14ac:dyDescent="0.25">
      <c r="C1964"/>
      <c r="D1964"/>
    </row>
    <row r="1965" spans="3:4" x14ac:dyDescent="0.25">
      <c r="C1965"/>
      <c r="D1965"/>
    </row>
    <row r="1966" spans="3:4" x14ac:dyDescent="0.25">
      <c r="C1966"/>
      <c r="D1966"/>
    </row>
    <row r="1967" spans="3:4" x14ac:dyDescent="0.25">
      <c r="C1967"/>
      <c r="D1967"/>
    </row>
    <row r="1968" spans="3:4" x14ac:dyDescent="0.25">
      <c r="C1968"/>
      <c r="D1968"/>
    </row>
    <row r="1969" spans="3:4" x14ac:dyDescent="0.25">
      <c r="C1969"/>
      <c r="D1969"/>
    </row>
    <row r="1970" spans="3:4" x14ac:dyDescent="0.25">
      <c r="C1970"/>
      <c r="D1970"/>
    </row>
    <row r="1971" spans="3:4" x14ac:dyDescent="0.25">
      <c r="C1971"/>
      <c r="D1971"/>
    </row>
    <row r="1972" spans="3:4" x14ac:dyDescent="0.25">
      <c r="C1972"/>
      <c r="D1972"/>
    </row>
    <row r="1973" spans="3:4" x14ac:dyDescent="0.25">
      <c r="C1973"/>
      <c r="D1973"/>
    </row>
    <row r="1974" spans="3:4" x14ac:dyDescent="0.25">
      <c r="C1974"/>
      <c r="D1974"/>
    </row>
    <row r="1975" spans="3:4" x14ac:dyDescent="0.25">
      <c r="C1975"/>
      <c r="D1975"/>
    </row>
    <row r="1976" spans="3:4" x14ac:dyDescent="0.25">
      <c r="C1976"/>
      <c r="D1976"/>
    </row>
    <row r="1977" spans="3:4" x14ac:dyDescent="0.25">
      <c r="C1977"/>
      <c r="D1977"/>
    </row>
    <row r="1978" spans="3:4" x14ac:dyDescent="0.25">
      <c r="C1978"/>
      <c r="D1978"/>
    </row>
    <row r="1979" spans="3:4" x14ac:dyDescent="0.25">
      <c r="C1979"/>
      <c r="D1979"/>
    </row>
    <row r="1980" spans="3:4" x14ac:dyDescent="0.25">
      <c r="C1980"/>
      <c r="D1980"/>
    </row>
    <row r="1981" spans="3:4" x14ac:dyDescent="0.25">
      <c r="C1981"/>
      <c r="D1981"/>
    </row>
    <row r="1982" spans="3:4" x14ac:dyDescent="0.25">
      <c r="C1982"/>
      <c r="D1982"/>
    </row>
    <row r="1983" spans="3:4" x14ac:dyDescent="0.25">
      <c r="C1983"/>
      <c r="D1983"/>
    </row>
    <row r="1984" spans="3:4" x14ac:dyDescent="0.25">
      <c r="C1984"/>
      <c r="D1984"/>
    </row>
    <row r="1985" spans="3:4" x14ac:dyDescent="0.25">
      <c r="C1985"/>
      <c r="D1985"/>
    </row>
    <row r="1986" spans="3:4" x14ac:dyDescent="0.25">
      <c r="C1986"/>
      <c r="D1986"/>
    </row>
    <row r="1987" spans="3:4" x14ac:dyDescent="0.25">
      <c r="C1987"/>
      <c r="D1987"/>
    </row>
    <row r="1988" spans="3:4" x14ac:dyDescent="0.25">
      <c r="C1988"/>
      <c r="D1988"/>
    </row>
    <row r="1989" spans="3:4" x14ac:dyDescent="0.25">
      <c r="C1989"/>
      <c r="D1989"/>
    </row>
    <row r="1990" spans="3:4" x14ac:dyDescent="0.25">
      <c r="C1990"/>
      <c r="D1990"/>
    </row>
    <row r="1991" spans="3:4" x14ac:dyDescent="0.25">
      <c r="C1991"/>
      <c r="D1991"/>
    </row>
    <row r="1992" spans="3:4" x14ac:dyDescent="0.25">
      <c r="C1992"/>
      <c r="D1992"/>
    </row>
    <row r="1993" spans="3:4" x14ac:dyDescent="0.25">
      <c r="C1993"/>
      <c r="D1993"/>
    </row>
    <row r="1994" spans="3:4" x14ac:dyDescent="0.25">
      <c r="C1994"/>
      <c r="D1994"/>
    </row>
    <row r="1995" spans="3:4" x14ac:dyDescent="0.25">
      <c r="C1995"/>
      <c r="D1995"/>
    </row>
    <row r="1996" spans="3:4" x14ac:dyDescent="0.25">
      <c r="C1996"/>
      <c r="D1996"/>
    </row>
    <row r="1997" spans="3:4" x14ac:dyDescent="0.25">
      <c r="C1997"/>
      <c r="D1997"/>
    </row>
    <row r="1998" spans="3:4" x14ac:dyDescent="0.25">
      <c r="C1998"/>
      <c r="D1998"/>
    </row>
    <row r="1999" spans="3:4" x14ac:dyDescent="0.25">
      <c r="C1999"/>
      <c r="D1999"/>
    </row>
    <row r="2000" spans="3:4" x14ac:dyDescent="0.25">
      <c r="C2000"/>
      <c r="D2000"/>
    </row>
    <row r="2001" spans="3:4" x14ac:dyDescent="0.25">
      <c r="C2001"/>
      <c r="D2001"/>
    </row>
    <row r="2002" spans="3:4" x14ac:dyDescent="0.25">
      <c r="C2002"/>
      <c r="D2002"/>
    </row>
    <row r="2003" spans="3:4" x14ac:dyDescent="0.25">
      <c r="C2003"/>
      <c r="D2003"/>
    </row>
    <row r="2004" spans="3:4" x14ac:dyDescent="0.25">
      <c r="C2004"/>
      <c r="D2004"/>
    </row>
    <row r="2005" spans="3:4" x14ac:dyDescent="0.25">
      <c r="C2005"/>
      <c r="D2005"/>
    </row>
    <row r="2006" spans="3:4" x14ac:dyDescent="0.25">
      <c r="C2006"/>
      <c r="D2006"/>
    </row>
    <row r="2007" spans="3:4" x14ac:dyDescent="0.25">
      <c r="C2007"/>
      <c r="D2007"/>
    </row>
    <row r="2008" spans="3:4" x14ac:dyDescent="0.25">
      <c r="C2008"/>
      <c r="D2008"/>
    </row>
    <row r="2009" spans="3:4" x14ac:dyDescent="0.25">
      <c r="C2009"/>
      <c r="D2009"/>
    </row>
    <row r="2010" spans="3:4" x14ac:dyDescent="0.25">
      <c r="C2010"/>
      <c r="D2010"/>
    </row>
    <row r="2011" spans="3:4" x14ac:dyDescent="0.25">
      <c r="C2011"/>
      <c r="D2011"/>
    </row>
    <row r="2012" spans="3:4" x14ac:dyDescent="0.25">
      <c r="C2012"/>
      <c r="D2012"/>
    </row>
    <row r="2013" spans="3:4" x14ac:dyDescent="0.25">
      <c r="C2013"/>
      <c r="D2013"/>
    </row>
    <row r="2014" spans="3:4" x14ac:dyDescent="0.25">
      <c r="C2014"/>
      <c r="D2014"/>
    </row>
    <row r="2015" spans="3:4" x14ac:dyDescent="0.25">
      <c r="C2015"/>
      <c r="D2015"/>
    </row>
    <row r="2016" spans="3:4" x14ac:dyDescent="0.25">
      <c r="C2016"/>
      <c r="D2016"/>
    </row>
    <row r="2017" spans="3:4" x14ac:dyDescent="0.25">
      <c r="C2017"/>
      <c r="D2017"/>
    </row>
    <row r="2018" spans="3:4" x14ac:dyDescent="0.25">
      <c r="C2018"/>
      <c r="D2018"/>
    </row>
    <row r="2019" spans="3:4" x14ac:dyDescent="0.25">
      <c r="C2019"/>
      <c r="D2019"/>
    </row>
    <row r="2020" spans="3:4" x14ac:dyDescent="0.25">
      <c r="C2020"/>
      <c r="D2020"/>
    </row>
    <row r="2021" spans="3:4" x14ac:dyDescent="0.25">
      <c r="C2021"/>
      <c r="D2021"/>
    </row>
    <row r="2022" spans="3:4" x14ac:dyDescent="0.25">
      <c r="C2022"/>
      <c r="D2022"/>
    </row>
    <row r="2023" spans="3:4" x14ac:dyDescent="0.25">
      <c r="C2023"/>
      <c r="D2023"/>
    </row>
    <row r="2024" spans="3:4" x14ac:dyDescent="0.25">
      <c r="C2024"/>
      <c r="D2024"/>
    </row>
    <row r="2025" spans="3:4" x14ac:dyDescent="0.25">
      <c r="C2025"/>
      <c r="D2025"/>
    </row>
    <row r="2026" spans="3:4" x14ac:dyDescent="0.25">
      <c r="C2026"/>
      <c r="D2026"/>
    </row>
    <row r="2027" spans="3:4" x14ac:dyDescent="0.25">
      <c r="C2027"/>
      <c r="D2027"/>
    </row>
    <row r="2028" spans="3:4" x14ac:dyDescent="0.25">
      <c r="C2028"/>
      <c r="D2028"/>
    </row>
    <row r="2029" spans="3:4" x14ac:dyDescent="0.25">
      <c r="C2029"/>
      <c r="D2029"/>
    </row>
    <row r="2030" spans="3:4" x14ac:dyDescent="0.25">
      <c r="C2030"/>
      <c r="D2030"/>
    </row>
    <row r="2031" spans="3:4" x14ac:dyDescent="0.25">
      <c r="C2031"/>
      <c r="D2031"/>
    </row>
    <row r="2032" spans="3:4" x14ac:dyDescent="0.25">
      <c r="C2032"/>
      <c r="D2032"/>
    </row>
    <row r="2033" spans="3:4" x14ac:dyDescent="0.25">
      <c r="C2033"/>
      <c r="D2033"/>
    </row>
    <row r="2034" spans="3:4" x14ac:dyDescent="0.25">
      <c r="C2034"/>
      <c r="D2034"/>
    </row>
    <row r="2035" spans="3:4" x14ac:dyDescent="0.25">
      <c r="C2035"/>
      <c r="D2035"/>
    </row>
    <row r="2036" spans="3:4" x14ac:dyDescent="0.25">
      <c r="C2036"/>
      <c r="D2036"/>
    </row>
    <row r="2037" spans="3:4" x14ac:dyDescent="0.25">
      <c r="C2037"/>
      <c r="D2037"/>
    </row>
    <row r="2038" spans="3:4" x14ac:dyDescent="0.25">
      <c r="C2038"/>
      <c r="D2038"/>
    </row>
    <row r="2039" spans="3:4" x14ac:dyDescent="0.25">
      <c r="C2039"/>
      <c r="D2039"/>
    </row>
    <row r="2040" spans="3:4" x14ac:dyDescent="0.25">
      <c r="C2040"/>
      <c r="D2040"/>
    </row>
    <row r="2041" spans="3:4" x14ac:dyDescent="0.25">
      <c r="C2041"/>
      <c r="D2041"/>
    </row>
    <row r="2042" spans="3:4" x14ac:dyDescent="0.25">
      <c r="C2042"/>
      <c r="D2042"/>
    </row>
    <row r="2043" spans="3:4" x14ac:dyDescent="0.25">
      <c r="C2043"/>
      <c r="D2043"/>
    </row>
    <row r="2044" spans="3:4" x14ac:dyDescent="0.25">
      <c r="C2044"/>
      <c r="D2044"/>
    </row>
    <row r="2045" spans="3:4" x14ac:dyDescent="0.25">
      <c r="C2045"/>
      <c r="D2045"/>
    </row>
    <row r="2046" spans="3:4" x14ac:dyDescent="0.25">
      <c r="C2046"/>
      <c r="D2046"/>
    </row>
    <row r="2047" spans="3:4" x14ac:dyDescent="0.25">
      <c r="C2047"/>
      <c r="D2047"/>
    </row>
    <row r="2048" spans="3:4" x14ac:dyDescent="0.25">
      <c r="C2048"/>
      <c r="D2048"/>
    </row>
    <row r="2049" spans="3:4" x14ac:dyDescent="0.25">
      <c r="C2049"/>
      <c r="D2049"/>
    </row>
    <row r="2050" spans="3:4" x14ac:dyDescent="0.25">
      <c r="C2050"/>
      <c r="D2050"/>
    </row>
    <row r="2051" spans="3:4" x14ac:dyDescent="0.25">
      <c r="C2051"/>
      <c r="D2051"/>
    </row>
    <row r="2052" spans="3:4" x14ac:dyDescent="0.25">
      <c r="C2052"/>
      <c r="D2052"/>
    </row>
    <row r="2053" spans="3:4" x14ac:dyDescent="0.25">
      <c r="C2053"/>
      <c r="D2053"/>
    </row>
    <row r="2054" spans="3:4" x14ac:dyDescent="0.25">
      <c r="C2054"/>
      <c r="D2054"/>
    </row>
    <row r="2055" spans="3:4" x14ac:dyDescent="0.25">
      <c r="C2055"/>
      <c r="D2055"/>
    </row>
    <row r="2056" spans="3:4" x14ac:dyDescent="0.25">
      <c r="C2056"/>
      <c r="D2056"/>
    </row>
    <row r="2057" spans="3:4" x14ac:dyDescent="0.25">
      <c r="C2057"/>
      <c r="D2057"/>
    </row>
    <row r="2058" spans="3:4" x14ac:dyDescent="0.25">
      <c r="C2058"/>
      <c r="D2058"/>
    </row>
    <row r="2059" spans="3:4" x14ac:dyDescent="0.25">
      <c r="C2059"/>
      <c r="D2059"/>
    </row>
    <row r="2060" spans="3:4" x14ac:dyDescent="0.25">
      <c r="C2060"/>
      <c r="D2060"/>
    </row>
    <row r="2061" spans="3:4" x14ac:dyDescent="0.25">
      <c r="C2061"/>
      <c r="D2061"/>
    </row>
    <row r="2062" spans="3:4" x14ac:dyDescent="0.25">
      <c r="C2062"/>
      <c r="D2062"/>
    </row>
    <row r="2063" spans="3:4" x14ac:dyDescent="0.25">
      <c r="C2063"/>
      <c r="D2063"/>
    </row>
    <row r="2064" spans="3:4" x14ac:dyDescent="0.25">
      <c r="C2064"/>
      <c r="D2064"/>
    </row>
    <row r="2065" spans="3:4" x14ac:dyDescent="0.25">
      <c r="C2065"/>
      <c r="D2065"/>
    </row>
    <row r="2066" spans="3:4" x14ac:dyDescent="0.25">
      <c r="C2066"/>
      <c r="D2066"/>
    </row>
    <row r="2067" spans="3:4" x14ac:dyDescent="0.25">
      <c r="C2067"/>
      <c r="D2067"/>
    </row>
    <row r="2068" spans="3:4" x14ac:dyDescent="0.25">
      <c r="C2068"/>
      <c r="D2068"/>
    </row>
    <row r="2069" spans="3:4" x14ac:dyDescent="0.25">
      <c r="C2069"/>
      <c r="D2069"/>
    </row>
    <row r="2070" spans="3:4" x14ac:dyDescent="0.25">
      <c r="C2070"/>
      <c r="D2070"/>
    </row>
    <row r="2071" spans="3:4" x14ac:dyDescent="0.25">
      <c r="C2071"/>
      <c r="D2071"/>
    </row>
    <row r="2072" spans="3:4" x14ac:dyDescent="0.25">
      <c r="C2072"/>
      <c r="D2072"/>
    </row>
    <row r="2073" spans="3:4" x14ac:dyDescent="0.25">
      <c r="C2073"/>
      <c r="D2073"/>
    </row>
    <row r="2074" spans="3:4" x14ac:dyDescent="0.25">
      <c r="C2074"/>
      <c r="D2074"/>
    </row>
    <row r="2075" spans="3:4" x14ac:dyDescent="0.25">
      <c r="C2075"/>
      <c r="D2075"/>
    </row>
    <row r="2076" spans="3:4" x14ac:dyDescent="0.25">
      <c r="C2076"/>
      <c r="D2076"/>
    </row>
    <row r="2077" spans="3:4" x14ac:dyDescent="0.25">
      <c r="C2077"/>
      <c r="D2077"/>
    </row>
    <row r="2078" spans="3:4" x14ac:dyDescent="0.25">
      <c r="C2078"/>
      <c r="D2078"/>
    </row>
    <row r="2079" spans="3:4" x14ac:dyDescent="0.25">
      <c r="C2079"/>
      <c r="D2079"/>
    </row>
    <row r="2080" spans="3:4" x14ac:dyDescent="0.25">
      <c r="C2080"/>
      <c r="D2080"/>
    </row>
    <row r="2081" spans="3:4" x14ac:dyDescent="0.25">
      <c r="C2081"/>
      <c r="D2081"/>
    </row>
    <row r="2082" spans="3:4" x14ac:dyDescent="0.25">
      <c r="C2082"/>
      <c r="D2082"/>
    </row>
    <row r="2083" spans="3:4" x14ac:dyDescent="0.25">
      <c r="C2083"/>
      <c r="D2083"/>
    </row>
    <row r="2084" spans="3:4" x14ac:dyDescent="0.25">
      <c r="C2084"/>
      <c r="D2084"/>
    </row>
    <row r="2085" spans="3:4" x14ac:dyDescent="0.25">
      <c r="C2085"/>
      <c r="D2085"/>
    </row>
    <row r="2086" spans="3:4" x14ac:dyDescent="0.25">
      <c r="C2086"/>
      <c r="D2086"/>
    </row>
    <row r="2087" spans="3:4" x14ac:dyDescent="0.25">
      <c r="C2087"/>
      <c r="D2087"/>
    </row>
    <row r="2088" spans="3:4" x14ac:dyDescent="0.25">
      <c r="C2088"/>
      <c r="D2088"/>
    </row>
    <row r="2089" spans="3:4" x14ac:dyDescent="0.25">
      <c r="C2089"/>
      <c r="D2089"/>
    </row>
    <row r="2090" spans="3:4" x14ac:dyDescent="0.25">
      <c r="C2090"/>
      <c r="D2090"/>
    </row>
    <row r="2091" spans="3:4" x14ac:dyDescent="0.25">
      <c r="C2091"/>
      <c r="D2091"/>
    </row>
    <row r="2092" spans="3:4" x14ac:dyDescent="0.25">
      <c r="C2092"/>
      <c r="D2092"/>
    </row>
    <row r="2093" spans="3:4" x14ac:dyDescent="0.25">
      <c r="C2093"/>
      <c r="D2093"/>
    </row>
    <row r="2094" spans="3:4" x14ac:dyDescent="0.25">
      <c r="C2094"/>
      <c r="D2094"/>
    </row>
    <row r="2095" spans="3:4" x14ac:dyDescent="0.25">
      <c r="C2095"/>
      <c r="D2095"/>
    </row>
    <row r="2096" spans="3:4" x14ac:dyDescent="0.25">
      <c r="C2096"/>
      <c r="D2096"/>
    </row>
    <row r="2097" spans="3:4" x14ac:dyDescent="0.25">
      <c r="C2097"/>
      <c r="D2097"/>
    </row>
    <row r="2098" spans="3:4" x14ac:dyDescent="0.25">
      <c r="C2098"/>
      <c r="D2098"/>
    </row>
    <row r="2099" spans="3:4" x14ac:dyDescent="0.25">
      <c r="C2099"/>
      <c r="D2099"/>
    </row>
    <row r="2100" spans="3:4" x14ac:dyDescent="0.25">
      <c r="C2100"/>
      <c r="D2100"/>
    </row>
    <row r="2101" spans="3:4" x14ac:dyDescent="0.25">
      <c r="C2101"/>
      <c r="D2101"/>
    </row>
    <row r="2102" spans="3:4" x14ac:dyDescent="0.25">
      <c r="C2102"/>
      <c r="D2102"/>
    </row>
    <row r="2103" spans="3:4" x14ac:dyDescent="0.25">
      <c r="C2103"/>
      <c r="D2103"/>
    </row>
    <row r="2104" spans="3:4" x14ac:dyDescent="0.25">
      <c r="C2104"/>
      <c r="D2104"/>
    </row>
    <row r="2105" spans="3:4" x14ac:dyDescent="0.25">
      <c r="C2105"/>
      <c r="D2105"/>
    </row>
    <row r="2106" spans="3:4" x14ac:dyDescent="0.25">
      <c r="C2106"/>
      <c r="D2106"/>
    </row>
    <row r="2107" spans="3:4" x14ac:dyDescent="0.25">
      <c r="C2107"/>
      <c r="D2107"/>
    </row>
    <row r="2108" spans="3:4" x14ac:dyDescent="0.25">
      <c r="C2108"/>
      <c r="D2108"/>
    </row>
    <row r="2109" spans="3:4" x14ac:dyDescent="0.25">
      <c r="C2109"/>
      <c r="D2109"/>
    </row>
    <row r="2110" spans="3:4" x14ac:dyDescent="0.25">
      <c r="C2110"/>
      <c r="D2110"/>
    </row>
    <row r="2111" spans="3:4" x14ac:dyDescent="0.25">
      <c r="C2111"/>
      <c r="D2111"/>
    </row>
    <row r="2112" spans="3:4" x14ac:dyDescent="0.25">
      <c r="C2112"/>
      <c r="D2112"/>
    </row>
    <row r="2113" spans="3:4" x14ac:dyDescent="0.25">
      <c r="C2113"/>
      <c r="D2113"/>
    </row>
    <row r="2114" spans="3:4" x14ac:dyDescent="0.25">
      <c r="C2114"/>
      <c r="D2114"/>
    </row>
    <row r="2115" spans="3:4" x14ac:dyDescent="0.25">
      <c r="C2115"/>
      <c r="D2115"/>
    </row>
    <row r="2116" spans="3:4" x14ac:dyDescent="0.25">
      <c r="C2116"/>
      <c r="D2116"/>
    </row>
    <row r="2117" spans="3:4" x14ac:dyDescent="0.25">
      <c r="C2117"/>
      <c r="D2117"/>
    </row>
    <row r="2118" spans="3:4" x14ac:dyDescent="0.25">
      <c r="C2118"/>
      <c r="D2118"/>
    </row>
    <row r="2119" spans="3:4" x14ac:dyDescent="0.25">
      <c r="C2119"/>
      <c r="D2119"/>
    </row>
    <row r="2120" spans="3:4" x14ac:dyDescent="0.25">
      <c r="C2120"/>
      <c r="D2120"/>
    </row>
    <row r="2121" spans="3:4" x14ac:dyDescent="0.25">
      <c r="C2121"/>
      <c r="D2121"/>
    </row>
    <row r="2122" spans="3:4" x14ac:dyDescent="0.25">
      <c r="C2122"/>
      <c r="D2122"/>
    </row>
    <row r="2123" spans="3:4" x14ac:dyDescent="0.25">
      <c r="C2123"/>
      <c r="D2123"/>
    </row>
    <row r="2124" spans="3:4" x14ac:dyDescent="0.25">
      <c r="C2124"/>
      <c r="D2124"/>
    </row>
    <row r="2125" spans="3:4" x14ac:dyDescent="0.25">
      <c r="C2125"/>
      <c r="D2125"/>
    </row>
    <row r="2126" spans="3:4" x14ac:dyDescent="0.25">
      <c r="C2126"/>
      <c r="D2126"/>
    </row>
    <row r="2127" spans="3:4" x14ac:dyDescent="0.25">
      <c r="C2127"/>
      <c r="D2127"/>
    </row>
    <row r="2128" spans="3:4" x14ac:dyDescent="0.25">
      <c r="C2128"/>
      <c r="D2128"/>
    </row>
    <row r="2129" spans="3:4" x14ac:dyDescent="0.25">
      <c r="C2129"/>
      <c r="D2129"/>
    </row>
    <row r="2130" spans="3:4" x14ac:dyDescent="0.25">
      <c r="C2130"/>
      <c r="D2130"/>
    </row>
    <row r="2131" spans="3:4" x14ac:dyDescent="0.25">
      <c r="C2131"/>
      <c r="D2131"/>
    </row>
    <row r="2132" spans="3:4" x14ac:dyDescent="0.25">
      <c r="C2132"/>
      <c r="D2132"/>
    </row>
    <row r="2133" spans="3:4" x14ac:dyDescent="0.25">
      <c r="C2133"/>
      <c r="D2133"/>
    </row>
    <row r="2134" spans="3:4" x14ac:dyDescent="0.25">
      <c r="C2134"/>
      <c r="D2134"/>
    </row>
    <row r="2135" spans="3:4" x14ac:dyDescent="0.25">
      <c r="C2135"/>
      <c r="D2135"/>
    </row>
    <row r="2136" spans="3:4" x14ac:dyDescent="0.25">
      <c r="C2136"/>
      <c r="D2136"/>
    </row>
    <row r="2137" spans="3:4" x14ac:dyDescent="0.25">
      <c r="C2137"/>
      <c r="D2137"/>
    </row>
    <row r="2138" spans="3:4" x14ac:dyDescent="0.25">
      <c r="C2138"/>
      <c r="D2138"/>
    </row>
    <row r="2139" spans="3:4" x14ac:dyDescent="0.25">
      <c r="C2139"/>
      <c r="D2139"/>
    </row>
    <row r="2140" spans="3:4" x14ac:dyDescent="0.25">
      <c r="C2140"/>
      <c r="D2140"/>
    </row>
    <row r="2141" spans="3:4" x14ac:dyDescent="0.25">
      <c r="C2141"/>
      <c r="D2141"/>
    </row>
    <row r="2142" spans="3:4" x14ac:dyDescent="0.25">
      <c r="C2142"/>
      <c r="D2142"/>
    </row>
    <row r="2143" spans="3:4" x14ac:dyDescent="0.25">
      <c r="C2143"/>
      <c r="D2143"/>
    </row>
    <row r="2144" spans="3:4" x14ac:dyDescent="0.25">
      <c r="C2144"/>
      <c r="D2144"/>
    </row>
    <row r="2145" spans="3:4" x14ac:dyDescent="0.25">
      <c r="C2145"/>
      <c r="D2145"/>
    </row>
    <row r="2146" spans="3:4" x14ac:dyDescent="0.25">
      <c r="C2146"/>
      <c r="D2146"/>
    </row>
    <row r="2147" spans="3:4" x14ac:dyDescent="0.25">
      <c r="C2147"/>
      <c r="D2147"/>
    </row>
    <row r="2148" spans="3:4" x14ac:dyDescent="0.25">
      <c r="C2148"/>
      <c r="D2148"/>
    </row>
    <row r="2149" spans="3:4" x14ac:dyDescent="0.25">
      <c r="C2149"/>
      <c r="D2149"/>
    </row>
    <row r="2150" spans="3:4" x14ac:dyDescent="0.25">
      <c r="C2150"/>
      <c r="D2150"/>
    </row>
    <row r="2151" spans="3:4" x14ac:dyDescent="0.25">
      <c r="C2151"/>
      <c r="D2151"/>
    </row>
    <row r="2152" spans="3:4" x14ac:dyDescent="0.25">
      <c r="C2152"/>
      <c r="D2152"/>
    </row>
    <row r="2153" spans="3:4" x14ac:dyDescent="0.25">
      <c r="C2153"/>
      <c r="D2153"/>
    </row>
    <row r="2154" spans="3:4" x14ac:dyDescent="0.25">
      <c r="C2154"/>
      <c r="D2154"/>
    </row>
    <row r="2155" spans="3:4" x14ac:dyDescent="0.25">
      <c r="C2155"/>
      <c r="D2155"/>
    </row>
    <row r="2156" spans="3:4" x14ac:dyDescent="0.25">
      <c r="C2156"/>
      <c r="D2156"/>
    </row>
    <row r="2157" spans="3:4" x14ac:dyDescent="0.25">
      <c r="C2157"/>
      <c r="D2157"/>
    </row>
    <row r="2158" spans="3:4" x14ac:dyDescent="0.25">
      <c r="C2158"/>
      <c r="D2158"/>
    </row>
    <row r="2159" spans="3:4" x14ac:dyDescent="0.25">
      <c r="C2159"/>
      <c r="D2159"/>
    </row>
    <row r="2160" spans="3:4" x14ac:dyDescent="0.25">
      <c r="C2160"/>
      <c r="D2160"/>
    </row>
    <row r="2161" spans="3:4" x14ac:dyDescent="0.25">
      <c r="C2161"/>
      <c r="D2161"/>
    </row>
    <row r="2162" spans="3:4" x14ac:dyDescent="0.25">
      <c r="C2162"/>
      <c r="D2162"/>
    </row>
    <row r="2163" spans="3:4" x14ac:dyDescent="0.25">
      <c r="C2163"/>
      <c r="D2163"/>
    </row>
    <row r="2164" spans="3:4" x14ac:dyDescent="0.25">
      <c r="C2164"/>
      <c r="D2164"/>
    </row>
    <row r="2165" spans="3:4" x14ac:dyDescent="0.25">
      <c r="C2165"/>
      <c r="D2165"/>
    </row>
    <row r="2166" spans="3:4" x14ac:dyDescent="0.25">
      <c r="C2166"/>
      <c r="D2166"/>
    </row>
    <row r="2167" spans="3:4" x14ac:dyDescent="0.25">
      <c r="C2167"/>
      <c r="D2167"/>
    </row>
    <row r="2168" spans="3:4" x14ac:dyDescent="0.25">
      <c r="C2168"/>
      <c r="D2168"/>
    </row>
    <row r="2169" spans="3:4" x14ac:dyDescent="0.25">
      <c r="C2169"/>
      <c r="D2169"/>
    </row>
    <row r="2170" spans="3:4" x14ac:dyDescent="0.25">
      <c r="C2170"/>
      <c r="D2170"/>
    </row>
    <row r="2171" spans="3:4" x14ac:dyDescent="0.25">
      <c r="C2171"/>
      <c r="D2171"/>
    </row>
    <row r="2172" spans="3:4" x14ac:dyDescent="0.25">
      <c r="C2172"/>
      <c r="D2172"/>
    </row>
    <row r="2173" spans="3:4" x14ac:dyDescent="0.25">
      <c r="C2173"/>
      <c r="D2173"/>
    </row>
    <row r="2174" spans="3:4" x14ac:dyDescent="0.25">
      <c r="C2174"/>
      <c r="D2174"/>
    </row>
    <row r="2175" spans="3:4" x14ac:dyDescent="0.25">
      <c r="C2175"/>
      <c r="D2175"/>
    </row>
    <row r="2176" spans="3:4" x14ac:dyDescent="0.25">
      <c r="C2176"/>
      <c r="D2176"/>
    </row>
    <row r="2177" spans="3:4" x14ac:dyDescent="0.25">
      <c r="C2177"/>
      <c r="D2177"/>
    </row>
    <row r="2178" spans="3:4" x14ac:dyDescent="0.25">
      <c r="C2178"/>
      <c r="D2178"/>
    </row>
    <row r="2179" spans="3:4" x14ac:dyDescent="0.25">
      <c r="C2179"/>
      <c r="D2179"/>
    </row>
    <row r="2180" spans="3:4" x14ac:dyDescent="0.25">
      <c r="C2180"/>
      <c r="D2180"/>
    </row>
    <row r="2181" spans="3:4" x14ac:dyDescent="0.25">
      <c r="C2181"/>
      <c r="D2181"/>
    </row>
    <row r="2182" spans="3:4" x14ac:dyDescent="0.25">
      <c r="C2182"/>
      <c r="D2182"/>
    </row>
    <row r="2183" spans="3:4" x14ac:dyDescent="0.25">
      <c r="C2183"/>
      <c r="D2183"/>
    </row>
    <row r="2184" spans="3:4" x14ac:dyDescent="0.25">
      <c r="C2184"/>
      <c r="D2184"/>
    </row>
    <row r="2185" spans="3:4" x14ac:dyDescent="0.25">
      <c r="C2185"/>
      <c r="D2185"/>
    </row>
    <row r="2186" spans="3:4" x14ac:dyDescent="0.25">
      <c r="C2186"/>
      <c r="D2186"/>
    </row>
    <row r="2187" spans="3:4" x14ac:dyDescent="0.25">
      <c r="C2187"/>
      <c r="D2187"/>
    </row>
    <row r="2188" spans="3:4" x14ac:dyDescent="0.25">
      <c r="C2188"/>
      <c r="D2188"/>
    </row>
    <row r="2189" spans="3:4" x14ac:dyDescent="0.25">
      <c r="C2189"/>
      <c r="D2189"/>
    </row>
    <row r="2190" spans="3:4" x14ac:dyDescent="0.25">
      <c r="C2190"/>
      <c r="D2190"/>
    </row>
    <row r="2191" spans="3:4" x14ac:dyDescent="0.25">
      <c r="C2191"/>
      <c r="D2191"/>
    </row>
    <row r="2192" spans="3:4" x14ac:dyDescent="0.25">
      <c r="C2192"/>
      <c r="D2192"/>
    </row>
    <row r="2193" spans="3:4" x14ac:dyDescent="0.25">
      <c r="C2193"/>
      <c r="D2193"/>
    </row>
    <row r="2194" spans="3:4" x14ac:dyDescent="0.25">
      <c r="C2194"/>
      <c r="D2194"/>
    </row>
    <row r="2195" spans="3:4" x14ac:dyDescent="0.25">
      <c r="C2195"/>
      <c r="D2195"/>
    </row>
    <row r="2196" spans="3:4" x14ac:dyDescent="0.25">
      <c r="C2196"/>
      <c r="D2196"/>
    </row>
    <row r="2197" spans="3:4" x14ac:dyDescent="0.25">
      <c r="C2197"/>
      <c r="D2197"/>
    </row>
    <row r="2198" spans="3:4" x14ac:dyDescent="0.25">
      <c r="C2198"/>
      <c r="D2198"/>
    </row>
    <row r="2199" spans="3:4" x14ac:dyDescent="0.25">
      <c r="C2199"/>
      <c r="D2199"/>
    </row>
    <row r="2200" spans="3:4" x14ac:dyDescent="0.25">
      <c r="C2200"/>
      <c r="D2200"/>
    </row>
    <row r="2201" spans="3:4" x14ac:dyDescent="0.25">
      <c r="C2201"/>
      <c r="D2201"/>
    </row>
    <row r="2202" spans="3:4" x14ac:dyDescent="0.25">
      <c r="C2202"/>
      <c r="D2202"/>
    </row>
    <row r="2203" spans="3:4" x14ac:dyDescent="0.25">
      <c r="C2203"/>
      <c r="D2203"/>
    </row>
    <row r="2204" spans="3:4" x14ac:dyDescent="0.25">
      <c r="C2204"/>
      <c r="D2204"/>
    </row>
    <row r="2205" spans="3:4" x14ac:dyDescent="0.25">
      <c r="C2205"/>
      <c r="D2205"/>
    </row>
    <row r="2206" spans="3:4" x14ac:dyDescent="0.25">
      <c r="C2206"/>
      <c r="D2206"/>
    </row>
    <row r="2207" spans="3:4" x14ac:dyDescent="0.25">
      <c r="C2207"/>
      <c r="D2207"/>
    </row>
    <row r="2208" spans="3:4" x14ac:dyDescent="0.25">
      <c r="C2208"/>
      <c r="D2208"/>
    </row>
    <row r="2209" spans="3:4" x14ac:dyDescent="0.25">
      <c r="C2209"/>
      <c r="D2209"/>
    </row>
    <row r="2210" spans="3:4" x14ac:dyDescent="0.25">
      <c r="C2210"/>
      <c r="D2210"/>
    </row>
    <row r="2211" spans="3:4" x14ac:dyDescent="0.25">
      <c r="C2211"/>
      <c r="D2211"/>
    </row>
    <row r="2212" spans="3:4" x14ac:dyDescent="0.25">
      <c r="C2212"/>
      <c r="D2212"/>
    </row>
    <row r="2213" spans="3:4" x14ac:dyDescent="0.25">
      <c r="C2213"/>
      <c r="D2213"/>
    </row>
    <row r="2214" spans="3:4" x14ac:dyDescent="0.25">
      <c r="C2214"/>
      <c r="D2214"/>
    </row>
    <row r="2215" spans="3:4" x14ac:dyDescent="0.25">
      <c r="C2215"/>
      <c r="D2215"/>
    </row>
    <row r="2216" spans="3:4" x14ac:dyDescent="0.25">
      <c r="C2216"/>
      <c r="D2216"/>
    </row>
    <row r="2217" spans="3:4" x14ac:dyDescent="0.25">
      <c r="C2217"/>
      <c r="D2217"/>
    </row>
    <row r="2218" spans="3:4" x14ac:dyDescent="0.25">
      <c r="C2218"/>
      <c r="D2218"/>
    </row>
    <row r="2219" spans="3:4" x14ac:dyDescent="0.25">
      <c r="C2219"/>
      <c r="D2219"/>
    </row>
    <row r="2220" spans="3:4" x14ac:dyDescent="0.25">
      <c r="C2220"/>
      <c r="D2220"/>
    </row>
    <row r="2221" spans="3:4" x14ac:dyDescent="0.25">
      <c r="C2221"/>
      <c r="D2221"/>
    </row>
    <row r="2222" spans="3:4" x14ac:dyDescent="0.25">
      <c r="C2222"/>
      <c r="D2222"/>
    </row>
    <row r="2223" spans="3:4" x14ac:dyDescent="0.25">
      <c r="C2223"/>
      <c r="D2223"/>
    </row>
    <row r="2224" spans="3:4" x14ac:dyDescent="0.25">
      <c r="C2224"/>
      <c r="D2224"/>
    </row>
    <row r="2225" spans="3:4" x14ac:dyDescent="0.25">
      <c r="C2225"/>
      <c r="D2225"/>
    </row>
    <row r="2226" spans="3:4" x14ac:dyDescent="0.25">
      <c r="C2226"/>
      <c r="D2226"/>
    </row>
    <row r="2227" spans="3:4" x14ac:dyDescent="0.25">
      <c r="C2227"/>
      <c r="D2227"/>
    </row>
    <row r="2228" spans="3:4" x14ac:dyDescent="0.25">
      <c r="C2228"/>
      <c r="D2228"/>
    </row>
    <row r="2229" spans="3:4" x14ac:dyDescent="0.25">
      <c r="C2229"/>
      <c r="D2229"/>
    </row>
    <row r="2230" spans="3:4" x14ac:dyDescent="0.25">
      <c r="C2230"/>
      <c r="D2230"/>
    </row>
    <row r="2231" spans="3:4" x14ac:dyDescent="0.25">
      <c r="C2231"/>
      <c r="D2231"/>
    </row>
    <row r="2232" spans="3:4" x14ac:dyDescent="0.25">
      <c r="C2232"/>
      <c r="D2232"/>
    </row>
    <row r="2233" spans="3:4" x14ac:dyDescent="0.25">
      <c r="C2233"/>
      <c r="D2233"/>
    </row>
    <row r="2234" spans="3:4" x14ac:dyDescent="0.25">
      <c r="C2234"/>
      <c r="D2234"/>
    </row>
    <row r="2235" spans="3:4" x14ac:dyDescent="0.25">
      <c r="C2235"/>
      <c r="D2235"/>
    </row>
    <row r="2236" spans="3:4" x14ac:dyDescent="0.25">
      <c r="C2236"/>
      <c r="D2236"/>
    </row>
    <row r="2237" spans="3:4" x14ac:dyDescent="0.25">
      <c r="C2237"/>
      <c r="D2237"/>
    </row>
    <row r="2238" spans="3:4" x14ac:dyDescent="0.25">
      <c r="C2238"/>
      <c r="D2238"/>
    </row>
    <row r="2239" spans="3:4" x14ac:dyDescent="0.25">
      <c r="C2239"/>
      <c r="D2239"/>
    </row>
    <row r="2240" spans="3:4" x14ac:dyDescent="0.25">
      <c r="C2240"/>
      <c r="D2240"/>
    </row>
    <row r="2241" spans="3:4" x14ac:dyDescent="0.25">
      <c r="C2241"/>
      <c r="D2241"/>
    </row>
    <row r="2242" spans="3:4" x14ac:dyDescent="0.25">
      <c r="C2242"/>
      <c r="D2242"/>
    </row>
    <row r="2243" spans="3:4" x14ac:dyDescent="0.25">
      <c r="C2243"/>
      <c r="D2243"/>
    </row>
    <row r="2244" spans="3:4" x14ac:dyDescent="0.25">
      <c r="C2244"/>
      <c r="D2244"/>
    </row>
    <row r="2245" spans="3:4" x14ac:dyDescent="0.25">
      <c r="C2245"/>
      <c r="D2245"/>
    </row>
    <row r="2246" spans="3:4" x14ac:dyDescent="0.25">
      <c r="C2246"/>
      <c r="D2246"/>
    </row>
    <row r="2247" spans="3:4" x14ac:dyDescent="0.25">
      <c r="C2247"/>
      <c r="D2247"/>
    </row>
    <row r="2248" spans="3:4" x14ac:dyDescent="0.25">
      <c r="C2248"/>
      <c r="D2248"/>
    </row>
    <row r="2249" spans="3:4" x14ac:dyDescent="0.25">
      <c r="C2249"/>
      <c r="D2249"/>
    </row>
    <row r="2250" spans="3:4" x14ac:dyDescent="0.25">
      <c r="C2250"/>
      <c r="D2250"/>
    </row>
    <row r="2251" spans="3:4" x14ac:dyDescent="0.25">
      <c r="C2251"/>
      <c r="D2251"/>
    </row>
    <row r="2252" spans="3:4" x14ac:dyDescent="0.25">
      <c r="C2252"/>
      <c r="D2252"/>
    </row>
    <row r="2253" spans="3:4" x14ac:dyDescent="0.25">
      <c r="C2253"/>
      <c r="D2253"/>
    </row>
    <row r="2254" spans="3:4" x14ac:dyDescent="0.25">
      <c r="C2254"/>
      <c r="D2254"/>
    </row>
    <row r="2255" spans="3:4" x14ac:dyDescent="0.25">
      <c r="C2255"/>
      <c r="D2255"/>
    </row>
    <row r="2256" spans="3:4" x14ac:dyDescent="0.25">
      <c r="C2256"/>
      <c r="D2256"/>
    </row>
    <row r="2257" spans="3:4" x14ac:dyDescent="0.25">
      <c r="C2257"/>
      <c r="D2257"/>
    </row>
    <row r="2258" spans="3:4" x14ac:dyDescent="0.25">
      <c r="C2258"/>
      <c r="D2258"/>
    </row>
    <row r="2259" spans="3:4" x14ac:dyDescent="0.25">
      <c r="C2259"/>
      <c r="D2259"/>
    </row>
    <row r="2260" spans="3:4" x14ac:dyDescent="0.25">
      <c r="C2260"/>
      <c r="D2260"/>
    </row>
    <row r="2261" spans="3:4" x14ac:dyDescent="0.25">
      <c r="C2261"/>
      <c r="D2261"/>
    </row>
    <row r="2262" spans="3:4" x14ac:dyDescent="0.25">
      <c r="C2262"/>
      <c r="D2262"/>
    </row>
    <row r="2263" spans="3:4" x14ac:dyDescent="0.25">
      <c r="C2263"/>
      <c r="D2263"/>
    </row>
    <row r="2264" spans="3:4" x14ac:dyDescent="0.25">
      <c r="C2264"/>
      <c r="D2264"/>
    </row>
    <row r="2265" spans="3:4" x14ac:dyDescent="0.25">
      <c r="C2265"/>
      <c r="D2265"/>
    </row>
    <row r="2266" spans="3:4" x14ac:dyDescent="0.25">
      <c r="C2266"/>
      <c r="D2266"/>
    </row>
    <row r="2267" spans="3:4" x14ac:dyDescent="0.25">
      <c r="C2267"/>
      <c r="D2267"/>
    </row>
    <row r="2268" spans="3:4" x14ac:dyDescent="0.25">
      <c r="C2268"/>
      <c r="D2268"/>
    </row>
    <row r="2269" spans="3:4" x14ac:dyDescent="0.25">
      <c r="C2269"/>
      <c r="D2269"/>
    </row>
    <row r="2270" spans="3:4" x14ac:dyDescent="0.25">
      <c r="C2270"/>
      <c r="D2270"/>
    </row>
    <row r="2271" spans="3:4" x14ac:dyDescent="0.25">
      <c r="C2271"/>
      <c r="D2271"/>
    </row>
    <row r="2272" spans="3:4" x14ac:dyDescent="0.25">
      <c r="C2272"/>
      <c r="D2272"/>
    </row>
    <row r="2273" spans="3:4" x14ac:dyDescent="0.25">
      <c r="C2273"/>
      <c r="D2273"/>
    </row>
    <row r="2274" spans="3:4" x14ac:dyDescent="0.25">
      <c r="C2274"/>
      <c r="D2274"/>
    </row>
    <row r="2275" spans="3:4" x14ac:dyDescent="0.25">
      <c r="C2275"/>
      <c r="D2275"/>
    </row>
    <row r="2276" spans="3:4" x14ac:dyDescent="0.25">
      <c r="C2276"/>
      <c r="D2276"/>
    </row>
    <row r="2277" spans="3:4" x14ac:dyDescent="0.25">
      <c r="C2277"/>
      <c r="D2277"/>
    </row>
    <row r="2278" spans="3:4" x14ac:dyDescent="0.25">
      <c r="C2278"/>
      <c r="D2278"/>
    </row>
    <row r="2279" spans="3:4" x14ac:dyDescent="0.25">
      <c r="C2279"/>
      <c r="D2279"/>
    </row>
    <row r="2280" spans="3:4" x14ac:dyDescent="0.25">
      <c r="C2280"/>
      <c r="D2280"/>
    </row>
    <row r="2281" spans="3:4" x14ac:dyDescent="0.25">
      <c r="C2281"/>
      <c r="D2281"/>
    </row>
    <row r="2282" spans="3:4" x14ac:dyDescent="0.25">
      <c r="C2282"/>
      <c r="D2282"/>
    </row>
    <row r="2283" spans="3:4" x14ac:dyDescent="0.25">
      <c r="C2283"/>
      <c r="D2283"/>
    </row>
    <row r="2284" spans="3:4" x14ac:dyDescent="0.25">
      <c r="C2284"/>
      <c r="D2284"/>
    </row>
    <row r="2285" spans="3:4" x14ac:dyDescent="0.25">
      <c r="C2285"/>
      <c r="D2285"/>
    </row>
    <row r="2286" spans="3:4" x14ac:dyDescent="0.25">
      <c r="C2286"/>
      <c r="D2286"/>
    </row>
    <row r="2287" spans="3:4" x14ac:dyDescent="0.25">
      <c r="C2287"/>
      <c r="D2287"/>
    </row>
    <row r="2288" spans="3:4" x14ac:dyDescent="0.25">
      <c r="C2288"/>
      <c r="D2288"/>
    </row>
    <row r="2289" spans="3:4" x14ac:dyDescent="0.25">
      <c r="C2289"/>
      <c r="D2289"/>
    </row>
    <row r="2290" spans="3:4" x14ac:dyDescent="0.25">
      <c r="C2290"/>
      <c r="D2290"/>
    </row>
    <row r="2291" spans="3:4" x14ac:dyDescent="0.25">
      <c r="C2291"/>
      <c r="D2291"/>
    </row>
    <row r="2292" spans="3:4" x14ac:dyDescent="0.25">
      <c r="C2292"/>
      <c r="D2292"/>
    </row>
    <row r="2293" spans="3:4" x14ac:dyDescent="0.25">
      <c r="C2293"/>
      <c r="D2293"/>
    </row>
    <row r="2294" spans="3:4" x14ac:dyDescent="0.25">
      <c r="C2294"/>
      <c r="D2294"/>
    </row>
    <row r="2295" spans="3:4" x14ac:dyDescent="0.25">
      <c r="C2295"/>
      <c r="D2295"/>
    </row>
    <row r="2296" spans="3:4" x14ac:dyDescent="0.25">
      <c r="C2296"/>
      <c r="D2296"/>
    </row>
    <row r="2297" spans="3:4" x14ac:dyDescent="0.25">
      <c r="C2297"/>
      <c r="D2297"/>
    </row>
    <row r="2298" spans="3:4" x14ac:dyDescent="0.25">
      <c r="C2298"/>
      <c r="D2298"/>
    </row>
    <row r="2299" spans="3:4" x14ac:dyDescent="0.25">
      <c r="C2299"/>
      <c r="D2299"/>
    </row>
    <row r="2300" spans="3:4" x14ac:dyDescent="0.25">
      <c r="C2300"/>
      <c r="D2300"/>
    </row>
    <row r="2301" spans="3:4" x14ac:dyDescent="0.25">
      <c r="C2301"/>
      <c r="D2301"/>
    </row>
    <row r="2302" spans="3:4" x14ac:dyDescent="0.25">
      <c r="C2302"/>
      <c r="D2302"/>
    </row>
    <row r="2303" spans="3:4" x14ac:dyDescent="0.25">
      <c r="C2303"/>
      <c r="D2303"/>
    </row>
    <row r="2304" spans="3:4" x14ac:dyDescent="0.25">
      <c r="C2304"/>
      <c r="D2304"/>
    </row>
    <row r="2305" spans="3:4" x14ac:dyDescent="0.25">
      <c r="C2305"/>
      <c r="D2305"/>
    </row>
    <row r="2306" spans="3:4" x14ac:dyDescent="0.25">
      <c r="C2306"/>
      <c r="D2306"/>
    </row>
    <row r="2307" spans="3:4" x14ac:dyDescent="0.25">
      <c r="C2307"/>
      <c r="D2307"/>
    </row>
    <row r="2308" spans="3:4" x14ac:dyDescent="0.25">
      <c r="C2308"/>
      <c r="D2308"/>
    </row>
    <row r="2309" spans="3:4" x14ac:dyDescent="0.25">
      <c r="C2309"/>
      <c r="D2309"/>
    </row>
    <row r="2310" spans="3:4" x14ac:dyDescent="0.25">
      <c r="C2310"/>
      <c r="D2310"/>
    </row>
    <row r="2311" spans="3:4" x14ac:dyDescent="0.25">
      <c r="C2311"/>
      <c r="D2311"/>
    </row>
    <row r="2312" spans="3:4" x14ac:dyDescent="0.25">
      <c r="C2312"/>
      <c r="D2312"/>
    </row>
    <row r="2313" spans="3:4" x14ac:dyDescent="0.25">
      <c r="C2313"/>
      <c r="D2313"/>
    </row>
    <row r="2314" spans="3:4" x14ac:dyDescent="0.25">
      <c r="C2314"/>
      <c r="D2314"/>
    </row>
    <row r="2315" spans="3:4" x14ac:dyDescent="0.25">
      <c r="C2315"/>
      <c r="D2315"/>
    </row>
    <row r="2316" spans="3:4" x14ac:dyDescent="0.25">
      <c r="C2316"/>
      <c r="D2316"/>
    </row>
    <row r="2317" spans="3:4" x14ac:dyDescent="0.25">
      <c r="C2317"/>
      <c r="D2317"/>
    </row>
    <row r="2318" spans="3:4" x14ac:dyDescent="0.25">
      <c r="C2318"/>
      <c r="D2318"/>
    </row>
    <row r="2319" spans="3:4" x14ac:dyDescent="0.25">
      <c r="C2319"/>
      <c r="D2319"/>
    </row>
    <row r="2320" spans="3:4" x14ac:dyDescent="0.25">
      <c r="C2320"/>
      <c r="D2320"/>
    </row>
    <row r="2321" spans="3:4" x14ac:dyDescent="0.25">
      <c r="C2321"/>
      <c r="D2321"/>
    </row>
    <row r="2322" spans="3:4" x14ac:dyDescent="0.25">
      <c r="C2322"/>
      <c r="D2322"/>
    </row>
    <row r="2323" spans="3:4" x14ac:dyDescent="0.25">
      <c r="C2323"/>
      <c r="D2323"/>
    </row>
    <row r="2324" spans="3:4" x14ac:dyDescent="0.25">
      <c r="C2324"/>
      <c r="D2324"/>
    </row>
    <row r="2325" spans="3:4" x14ac:dyDescent="0.25">
      <c r="C2325"/>
      <c r="D2325"/>
    </row>
    <row r="2326" spans="3:4" x14ac:dyDescent="0.25">
      <c r="C2326"/>
      <c r="D2326"/>
    </row>
    <row r="2327" spans="3:4" x14ac:dyDescent="0.25">
      <c r="C2327"/>
      <c r="D2327"/>
    </row>
    <row r="2328" spans="3:4" x14ac:dyDescent="0.25">
      <c r="C2328"/>
      <c r="D2328"/>
    </row>
    <row r="2329" spans="3:4" x14ac:dyDescent="0.25">
      <c r="C2329"/>
      <c r="D2329"/>
    </row>
    <row r="2330" spans="3:4" x14ac:dyDescent="0.25">
      <c r="C2330"/>
      <c r="D2330"/>
    </row>
    <row r="2331" spans="3:4" x14ac:dyDescent="0.25">
      <c r="C2331"/>
      <c r="D2331"/>
    </row>
    <row r="2332" spans="3:4" x14ac:dyDescent="0.25">
      <c r="C2332"/>
      <c r="D2332"/>
    </row>
    <row r="2333" spans="3:4" x14ac:dyDescent="0.25">
      <c r="C2333"/>
      <c r="D2333"/>
    </row>
    <row r="2334" spans="3:4" x14ac:dyDescent="0.25">
      <c r="C2334"/>
      <c r="D2334"/>
    </row>
    <row r="2335" spans="3:4" x14ac:dyDescent="0.25">
      <c r="C2335"/>
      <c r="D2335"/>
    </row>
    <row r="2336" spans="3:4" x14ac:dyDescent="0.25">
      <c r="C2336"/>
      <c r="D2336"/>
    </row>
    <row r="2337" spans="3:4" x14ac:dyDescent="0.25">
      <c r="C2337"/>
      <c r="D2337"/>
    </row>
    <row r="2338" spans="3:4" x14ac:dyDescent="0.25">
      <c r="C2338"/>
      <c r="D2338"/>
    </row>
    <row r="2339" spans="3:4" x14ac:dyDescent="0.25">
      <c r="C2339"/>
      <c r="D2339"/>
    </row>
    <row r="2340" spans="3:4" x14ac:dyDescent="0.25">
      <c r="C2340"/>
      <c r="D2340"/>
    </row>
    <row r="2341" spans="3:4" x14ac:dyDescent="0.25">
      <c r="C2341"/>
      <c r="D2341"/>
    </row>
    <row r="2342" spans="3:4" x14ac:dyDescent="0.25">
      <c r="C2342"/>
      <c r="D2342"/>
    </row>
    <row r="2343" spans="3:4" x14ac:dyDescent="0.25">
      <c r="C2343"/>
      <c r="D2343"/>
    </row>
    <row r="2344" spans="3:4" x14ac:dyDescent="0.25">
      <c r="C2344"/>
      <c r="D2344"/>
    </row>
    <row r="2345" spans="3:4" x14ac:dyDescent="0.25">
      <c r="C2345"/>
      <c r="D2345"/>
    </row>
    <row r="2346" spans="3:4" x14ac:dyDescent="0.25">
      <c r="C2346"/>
      <c r="D2346"/>
    </row>
    <row r="2347" spans="3:4" x14ac:dyDescent="0.25">
      <c r="C2347"/>
      <c r="D2347"/>
    </row>
    <row r="2348" spans="3:4" x14ac:dyDescent="0.25">
      <c r="C2348"/>
      <c r="D2348"/>
    </row>
    <row r="2349" spans="3:4" x14ac:dyDescent="0.25">
      <c r="C2349"/>
      <c r="D2349"/>
    </row>
    <row r="2350" spans="3:4" x14ac:dyDescent="0.25">
      <c r="C2350"/>
      <c r="D2350"/>
    </row>
    <row r="2351" spans="3:4" x14ac:dyDescent="0.25">
      <c r="C2351"/>
      <c r="D2351"/>
    </row>
    <row r="2352" spans="3:4" x14ac:dyDescent="0.25">
      <c r="C2352"/>
      <c r="D2352"/>
    </row>
    <row r="2353" spans="3:4" x14ac:dyDescent="0.25">
      <c r="C2353"/>
      <c r="D2353"/>
    </row>
    <row r="2354" spans="3:4" x14ac:dyDescent="0.25">
      <c r="C2354"/>
      <c r="D2354"/>
    </row>
    <row r="2355" spans="3:4" x14ac:dyDescent="0.25">
      <c r="C2355"/>
      <c r="D2355"/>
    </row>
    <row r="2356" spans="3:4" x14ac:dyDescent="0.25">
      <c r="C2356"/>
      <c r="D2356"/>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466"/>
  <sheetViews>
    <sheetView showGridLines="0" workbookViewId="0">
      <selection activeCell="B7" sqref="B7"/>
    </sheetView>
  </sheetViews>
  <sheetFormatPr defaultColWidth="11.42578125" defaultRowHeight="15" x14ac:dyDescent="0.25"/>
  <cols>
    <col min="1" max="1" width="11.42578125" style="15"/>
    <col min="2" max="2" width="7.28515625" customWidth="1"/>
    <col min="3" max="3" width="13.28515625" style="21" customWidth="1"/>
    <col min="4" max="4" width="12.28515625" customWidth="1"/>
  </cols>
  <sheetData>
    <row r="1" spans="2:4" ht="29.25" customHeight="1" x14ac:dyDescent="0.25">
      <c r="B1" s="15"/>
    </row>
    <row r="2" spans="2:4" s="15" customFormat="1" x14ac:dyDescent="0.25">
      <c r="C2" s="21"/>
    </row>
    <row r="3" spans="2:4" s="15" customFormat="1" x14ac:dyDescent="0.25">
      <c r="B3" s="32" t="s">
        <v>83</v>
      </c>
      <c r="C3" s="21"/>
    </row>
    <row r="4" spans="2:4" s="15" customFormat="1" x14ac:dyDescent="0.25">
      <c r="C4" s="21"/>
    </row>
    <row r="6" spans="2:4" x14ac:dyDescent="0.25">
      <c r="C6" s="19" t="s">
        <v>87</v>
      </c>
    </row>
    <row r="7" spans="2:4" x14ac:dyDescent="0.25">
      <c r="B7" s="19" t="s">
        <v>86</v>
      </c>
      <c r="C7" s="15" t="s">
        <v>85</v>
      </c>
      <c r="D7" s="15" t="s">
        <v>88</v>
      </c>
    </row>
    <row r="8" spans="2:4" x14ac:dyDescent="0.25">
      <c r="B8" s="20" t="s">
        <v>98</v>
      </c>
      <c r="D8" s="21"/>
    </row>
    <row r="9" spans="2:4" x14ac:dyDescent="0.25">
      <c r="B9" s="20" t="s">
        <v>87</v>
      </c>
      <c r="D9" s="21"/>
    </row>
    <row r="10" spans="2:4" x14ac:dyDescent="0.25">
      <c r="C10"/>
    </row>
    <row r="11" spans="2:4" x14ac:dyDescent="0.25">
      <c r="C11"/>
    </row>
    <row r="12" spans="2:4" x14ac:dyDescent="0.25">
      <c r="C12"/>
    </row>
    <row r="13" spans="2:4" x14ac:dyDescent="0.25">
      <c r="C13"/>
    </row>
    <row r="14" spans="2:4" x14ac:dyDescent="0.25">
      <c r="C14"/>
    </row>
    <row r="15" spans="2:4" x14ac:dyDescent="0.25">
      <c r="C15"/>
    </row>
    <row r="16" spans="2:4" x14ac:dyDescent="0.25">
      <c r="C16"/>
    </row>
    <row r="17" spans="3:3" x14ac:dyDescent="0.25">
      <c r="C17"/>
    </row>
    <row r="18" spans="3:3" x14ac:dyDescent="0.25">
      <c r="C18"/>
    </row>
    <row r="19" spans="3:3" x14ac:dyDescent="0.25">
      <c r="C19"/>
    </row>
    <row r="20" spans="3:3" x14ac:dyDescent="0.25">
      <c r="C20"/>
    </row>
    <row r="21" spans="3:3" x14ac:dyDescent="0.25">
      <c r="C21"/>
    </row>
    <row r="22" spans="3:3" x14ac:dyDescent="0.25">
      <c r="C22"/>
    </row>
    <row r="23" spans="3:3" x14ac:dyDescent="0.25">
      <c r="C23"/>
    </row>
    <row r="24" spans="3:3" x14ac:dyDescent="0.25">
      <c r="C24"/>
    </row>
    <row r="25" spans="3:3" x14ac:dyDescent="0.25">
      <c r="C25"/>
    </row>
    <row r="26" spans="3:3" x14ac:dyDescent="0.25">
      <c r="C26"/>
    </row>
    <row r="27" spans="3:3" x14ac:dyDescent="0.25">
      <c r="C27"/>
    </row>
    <row r="28" spans="3:3" x14ac:dyDescent="0.25">
      <c r="C28"/>
    </row>
    <row r="29" spans="3:3" x14ac:dyDescent="0.25">
      <c r="C29"/>
    </row>
    <row r="30" spans="3:3" x14ac:dyDescent="0.25">
      <c r="C30"/>
    </row>
    <row r="31" spans="3:3" x14ac:dyDescent="0.25">
      <c r="C31"/>
    </row>
    <row r="32" spans="3:3" x14ac:dyDescent="0.25">
      <c r="C32"/>
    </row>
    <row r="33" spans="3:3" x14ac:dyDescent="0.25">
      <c r="C33"/>
    </row>
    <row r="34" spans="3:3" x14ac:dyDescent="0.25">
      <c r="C34"/>
    </row>
    <row r="35" spans="3:3" x14ac:dyDescent="0.25">
      <c r="C35"/>
    </row>
    <row r="36" spans="3:3" x14ac:dyDescent="0.25">
      <c r="C36"/>
    </row>
    <row r="37" spans="3:3" x14ac:dyDescent="0.25">
      <c r="C37"/>
    </row>
    <row r="38" spans="3:3" x14ac:dyDescent="0.25">
      <c r="C38"/>
    </row>
    <row r="39" spans="3:3" x14ac:dyDescent="0.25">
      <c r="C39"/>
    </row>
    <row r="40" spans="3:3" x14ac:dyDescent="0.25">
      <c r="C40"/>
    </row>
    <row r="41" spans="3:3" x14ac:dyDescent="0.25">
      <c r="C41"/>
    </row>
    <row r="42" spans="3:3" x14ac:dyDescent="0.25">
      <c r="C42"/>
    </row>
    <row r="43" spans="3:3" x14ac:dyDescent="0.25">
      <c r="C43"/>
    </row>
    <row r="44" spans="3:3" x14ac:dyDescent="0.25">
      <c r="C44"/>
    </row>
    <row r="45" spans="3:3" x14ac:dyDescent="0.25">
      <c r="C45"/>
    </row>
    <row r="46" spans="3:3" x14ac:dyDescent="0.25">
      <c r="C46"/>
    </row>
    <row r="47" spans="3:3" x14ac:dyDescent="0.25">
      <c r="C47"/>
    </row>
    <row r="48" spans="3:3" x14ac:dyDescent="0.25">
      <c r="C48"/>
    </row>
    <row r="49" spans="3:3" x14ac:dyDescent="0.25">
      <c r="C49"/>
    </row>
    <row r="50" spans="3:3" x14ac:dyDescent="0.25">
      <c r="C50"/>
    </row>
    <row r="51" spans="3:3" x14ac:dyDescent="0.25">
      <c r="C51"/>
    </row>
    <row r="52" spans="3:3" x14ac:dyDescent="0.25">
      <c r="C52"/>
    </row>
    <row r="53" spans="3:3" x14ac:dyDescent="0.25">
      <c r="C53"/>
    </row>
    <row r="54" spans="3:3" x14ac:dyDescent="0.25">
      <c r="C54"/>
    </row>
    <row r="55" spans="3:3" x14ac:dyDescent="0.25">
      <c r="C55"/>
    </row>
    <row r="56" spans="3:3" x14ac:dyDescent="0.25">
      <c r="C56"/>
    </row>
    <row r="57" spans="3:3" x14ac:dyDescent="0.25">
      <c r="C57"/>
    </row>
    <row r="58" spans="3:3" x14ac:dyDescent="0.25">
      <c r="C58"/>
    </row>
    <row r="59" spans="3:3" x14ac:dyDescent="0.25">
      <c r="C59"/>
    </row>
    <row r="60" spans="3:3" x14ac:dyDescent="0.25">
      <c r="C60"/>
    </row>
    <row r="61" spans="3:3" x14ac:dyDescent="0.25">
      <c r="C61"/>
    </row>
    <row r="62" spans="3:3" x14ac:dyDescent="0.25">
      <c r="C62"/>
    </row>
    <row r="63" spans="3:3" x14ac:dyDescent="0.25">
      <c r="C63"/>
    </row>
    <row r="64" spans="3:3" x14ac:dyDescent="0.25">
      <c r="C64"/>
    </row>
    <row r="65" spans="3:3" x14ac:dyDescent="0.25">
      <c r="C65"/>
    </row>
    <row r="66" spans="3:3" x14ac:dyDescent="0.25">
      <c r="C66"/>
    </row>
    <row r="67" spans="3:3" x14ac:dyDescent="0.25">
      <c r="C67"/>
    </row>
    <row r="68" spans="3:3" x14ac:dyDescent="0.25">
      <c r="C68"/>
    </row>
    <row r="69" spans="3:3" x14ac:dyDescent="0.25">
      <c r="C69"/>
    </row>
    <row r="70" spans="3:3" x14ac:dyDescent="0.25">
      <c r="C70"/>
    </row>
    <row r="71" spans="3:3" x14ac:dyDescent="0.25">
      <c r="C71"/>
    </row>
    <row r="72" spans="3:3" x14ac:dyDescent="0.25">
      <c r="C72"/>
    </row>
    <row r="73" spans="3:3" x14ac:dyDescent="0.25">
      <c r="C73"/>
    </row>
    <row r="74" spans="3:3" x14ac:dyDescent="0.25">
      <c r="C74"/>
    </row>
    <row r="75" spans="3:3" x14ac:dyDescent="0.25">
      <c r="C75"/>
    </row>
    <row r="76" spans="3:3" x14ac:dyDescent="0.25">
      <c r="C76"/>
    </row>
    <row r="77" spans="3:3" x14ac:dyDescent="0.25">
      <c r="C77"/>
    </row>
    <row r="78" spans="3:3" x14ac:dyDescent="0.25">
      <c r="C78"/>
    </row>
    <row r="79" spans="3:3" x14ac:dyDescent="0.25">
      <c r="C79"/>
    </row>
    <row r="80" spans="3:3" x14ac:dyDescent="0.25">
      <c r="C80"/>
    </row>
    <row r="81" spans="3:3" x14ac:dyDescent="0.25">
      <c r="C81"/>
    </row>
    <row r="82" spans="3:3" x14ac:dyDescent="0.25">
      <c r="C82"/>
    </row>
    <row r="83" spans="3:3" x14ac:dyDescent="0.25">
      <c r="C83"/>
    </row>
    <row r="84" spans="3:3" x14ac:dyDescent="0.25">
      <c r="C84"/>
    </row>
    <row r="85" spans="3:3" x14ac:dyDescent="0.25">
      <c r="C85"/>
    </row>
    <row r="86" spans="3:3" x14ac:dyDescent="0.25">
      <c r="C86"/>
    </row>
    <row r="87" spans="3:3" x14ac:dyDescent="0.25">
      <c r="C87"/>
    </row>
    <row r="88" spans="3:3" x14ac:dyDescent="0.25">
      <c r="C88"/>
    </row>
    <row r="89" spans="3:3" x14ac:dyDescent="0.25">
      <c r="C89"/>
    </row>
    <row r="90" spans="3:3" x14ac:dyDescent="0.25">
      <c r="C90"/>
    </row>
    <row r="91" spans="3:3" x14ac:dyDescent="0.25">
      <c r="C91"/>
    </row>
    <row r="92" spans="3:3" x14ac:dyDescent="0.25">
      <c r="C92"/>
    </row>
    <row r="93" spans="3:3" x14ac:dyDescent="0.25">
      <c r="C93"/>
    </row>
    <row r="94" spans="3:3" x14ac:dyDescent="0.25">
      <c r="C94"/>
    </row>
    <row r="95" spans="3:3" x14ac:dyDescent="0.25">
      <c r="C95"/>
    </row>
    <row r="96" spans="3:3" x14ac:dyDescent="0.25">
      <c r="C96"/>
    </row>
    <row r="97" spans="3:3" x14ac:dyDescent="0.25">
      <c r="C97"/>
    </row>
    <row r="98" spans="3:3" x14ac:dyDescent="0.25">
      <c r="C98"/>
    </row>
    <row r="99" spans="3:3" x14ac:dyDescent="0.25">
      <c r="C99"/>
    </row>
    <row r="100" spans="3:3" x14ac:dyDescent="0.25">
      <c r="C100"/>
    </row>
    <row r="101" spans="3:3" x14ac:dyDescent="0.25">
      <c r="C101"/>
    </row>
    <row r="102" spans="3:3" x14ac:dyDescent="0.25">
      <c r="C102"/>
    </row>
    <row r="103" spans="3:3" x14ac:dyDescent="0.25">
      <c r="C103"/>
    </row>
    <row r="104" spans="3:3" x14ac:dyDescent="0.25">
      <c r="C104"/>
    </row>
    <row r="105" spans="3:3" x14ac:dyDescent="0.25">
      <c r="C105"/>
    </row>
    <row r="106" spans="3:3" x14ac:dyDescent="0.25">
      <c r="C106"/>
    </row>
    <row r="107" spans="3:3" x14ac:dyDescent="0.25">
      <c r="C107"/>
    </row>
    <row r="108" spans="3:3" x14ac:dyDescent="0.25">
      <c r="C108"/>
    </row>
    <row r="109" spans="3:3" x14ac:dyDescent="0.25">
      <c r="C109"/>
    </row>
    <row r="110" spans="3:3" x14ac:dyDescent="0.25">
      <c r="C110"/>
    </row>
    <row r="111" spans="3:3" x14ac:dyDescent="0.25">
      <c r="C111"/>
    </row>
    <row r="112" spans="3:3" x14ac:dyDescent="0.25">
      <c r="C112"/>
    </row>
    <row r="113" spans="3:3" x14ac:dyDescent="0.25">
      <c r="C113"/>
    </row>
    <row r="114" spans="3:3" x14ac:dyDescent="0.25">
      <c r="C114"/>
    </row>
    <row r="115" spans="3:3" x14ac:dyDescent="0.25">
      <c r="C115"/>
    </row>
    <row r="116" spans="3:3" x14ac:dyDescent="0.25">
      <c r="C116"/>
    </row>
    <row r="117" spans="3:3" x14ac:dyDescent="0.25">
      <c r="C117"/>
    </row>
    <row r="118" spans="3:3" x14ac:dyDescent="0.25">
      <c r="C118"/>
    </row>
    <row r="119" spans="3:3" x14ac:dyDescent="0.25">
      <c r="C119"/>
    </row>
    <row r="120" spans="3:3" x14ac:dyDescent="0.25">
      <c r="C120"/>
    </row>
    <row r="121" spans="3:3" x14ac:dyDescent="0.25">
      <c r="C121"/>
    </row>
    <row r="122" spans="3:3" x14ac:dyDescent="0.25">
      <c r="C122"/>
    </row>
    <row r="123" spans="3:3" x14ac:dyDescent="0.25">
      <c r="C123"/>
    </row>
    <row r="124" spans="3:3" x14ac:dyDescent="0.25">
      <c r="C124"/>
    </row>
    <row r="125" spans="3:3" x14ac:dyDescent="0.25">
      <c r="C125"/>
    </row>
    <row r="126" spans="3:3" x14ac:dyDescent="0.25">
      <c r="C126"/>
    </row>
    <row r="127" spans="3:3" x14ac:dyDescent="0.25">
      <c r="C127"/>
    </row>
    <row r="128" spans="3:3" x14ac:dyDescent="0.25">
      <c r="C128"/>
    </row>
    <row r="129" spans="3:3" x14ac:dyDescent="0.25">
      <c r="C129"/>
    </row>
    <row r="130" spans="3:3" x14ac:dyDescent="0.25">
      <c r="C130"/>
    </row>
    <row r="131" spans="3:3" x14ac:dyDescent="0.25">
      <c r="C131"/>
    </row>
    <row r="132" spans="3:3" x14ac:dyDescent="0.25">
      <c r="C132"/>
    </row>
    <row r="133" spans="3:3" x14ac:dyDescent="0.25">
      <c r="C133"/>
    </row>
    <row r="134" spans="3:3" x14ac:dyDescent="0.25">
      <c r="C134"/>
    </row>
    <row r="135" spans="3:3" x14ac:dyDescent="0.25">
      <c r="C135"/>
    </row>
    <row r="136" spans="3:3" x14ac:dyDescent="0.25">
      <c r="C136"/>
    </row>
    <row r="137" spans="3:3" x14ac:dyDescent="0.25">
      <c r="C137"/>
    </row>
    <row r="138" spans="3:3" x14ac:dyDescent="0.25">
      <c r="C138"/>
    </row>
    <row r="139" spans="3:3" x14ac:dyDescent="0.25">
      <c r="C139"/>
    </row>
    <row r="140" spans="3:3" x14ac:dyDescent="0.25">
      <c r="C140"/>
    </row>
    <row r="141" spans="3:3" x14ac:dyDescent="0.25">
      <c r="C141"/>
    </row>
    <row r="142" spans="3:3" x14ac:dyDescent="0.25">
      <c r="C142"/>
    </row>
    <row r="143" spans="3:3" x14ac:dyDescent="0.25">
      <c r="C143"/>
    </row>
    <row r="144" spans="3:3" x14ac:dyDescent="0.25">
      <c r="C144"/>
    </row>
    <row r="145" spans="3:3" x14ac:dyDescent="0.25">
      <c r="C145"/>
    </row>
    <row r="146" spans="3:3" x14ac:dyDescent="0.25">
      <c r="C146"/>
    </row>
    <row r="147" spans="3:3" x14ac:dyDescent="0.25">
      <c r="C147"/>
    </row>
    <row r="148" spans="3:3" x14ac:dyDescent="0.25">
      <c r="C148"/>
    </row>
    <row r="149" spans="3:3" x14ac:dyDescent="0.25">
      <c r="C149"/>
    </row>
    <row r="150" spans="3:3" x14ac:dyDescent="0.25">
      <c r="C150"/>
    </row>
    <row r="151" spans="3:3" x14ac:dyDescent="0.25">
      <c r="C151"/>
    </row>
    <row r="152" spans="3:3" x14ac:dyDescent="0.25">
      <c r="C152"/>
    </row>
    <row r="153" spans="3:3" x14ac:dyDescent="0.25">
      <c r="C153"/>
    </row>
    <row r="154" spans="3:3" x14ac:dyDescent="0.25">
      <c r="C154"/>
    </row>
    <row r="155" spans="3:3" x14ac:dyDescent="0.25">
      <c r="C155"/>
    </row>
    <row r="156" spans="3:3" x14ac:dyDescent="0.25">
      <c r="C156"/>
    </row>
    <row r="157" spans="3:3" x14ac:dyDescent="0.25">
      <c r="C157"/>
    </row>
    <row r="158" spans="3:3" x14ac:dyDescent="0.25">
      <c r="C158"/>
    </row>
    <row r="159" spans="3:3" x14ac:dyDescent="0.25">
      <c r="C159"/>
    </row>
    <row r="160" spans="3:3" x14ac:dyDescent="0.25">
      <c r="C160"/>
    </row>
    <row r="161" spans="3:3" x14ac:dyDescent="0.25">
      <c r="C161"/>
    </row>
    <row r="162" spans="3:3" x14ac:dyDescent="0.25">
      <c r="C162"/>
    </row>
    <row r="163" spans="3:3" x14ac:dyDescent="0.25">
      <c r="C163"/>
    </row>
    <row r="164" spans="3:3" x14ac:dyDescent="0.25">
      <c r="C164"/>
    </row>
    <row r="165" spans="3:3" x14ac:dyDescent="0.25">
      <c r="C165"/>
    </row>
    <row r="166" spans="3:3" x14ac:dyDescent="0.25">
      <c r="C166"/>
    </row>
    <row r="167" spans="3:3" x14ac:dyDescent="0.25">
      <c r="C167"/>
    </row>
    <row r="168" spans="3:3" x14ac:dyDescent="0.25">
      <c r="C168"/>
    </row>
    <row r="169" spans="3:3" x14ac:dyDescent="0.25">
      <c r="C169"/>
    </row>
    <row r="170" spans="3:3" x14ac:dyDescent="0.25">
      <c r="C170"/>
    </row>
    <row r="171" spans="3:3" x14ac:dyDescent="0.25">
      <c r="C171"/>
    </row>
    <row r="172" spans="3:3" x14ac:dyDescent="0.25">
      <c r="C172"/>
    </row>
    <row r="173" spans="3:3" x14ac:dyDescent="0.25">
      <c r="C173"/>
    </row>
    <row r="174" spans="3:3" x14ac:dyDescent="0.25">
      <c r="C174"/>
    </row>
    <row r="175" spans="3:3" x14ac:dyDescent="0.25">
      <c r="C175"/>
    </row>
    <row r="176" spans="3:3" x14ac:dyDescent="0.25">
      <c r="C176"/>
    </row>
    <row r="177" spans="3:3" x14ac:dyDescent="0.25">
      <c r="C177"/>
    </row>
    <row r="178" spans="3:3" x14ac:dyDescent="0.25">
      <c r="C178"/>
    </row>
    <row r="179" spans="3:3" x14ac:dyDescent="0.25">
      <c r="C179"/>
    </row>
    <row r="180" spans="3:3" x14ac:dyDescent="0.25">
      <c r="C180"/>
    </row>
    <row r="181" spans="3:3" x14ac:dyDescent="0.25">
      <c r="C181"/>
    </row>
    <row r="182" spans="3:3" x14ac:dyDescent="0.25">
      <c r="C182"/>
    </row>
    <row r="183" spans="3:3" x14ac:dyDescent="0.25">
      <c r="C183"/>
    </row>
    <row r="184" spans="3:3" x14ac:dyDescent="0.25">
      <c r="C184"/>
    </row>
    <row r="185" spans="3:3" x14ac:dyDescent="0.25">
      <c r="C185"/>
    </row>
    <row r="186" spans="3:3" x14ac:dyDescent="0.25">
      <c r="C186"/>
    </row>
    <row r="187" spans="3:3" x14ac:dyDescent="0.25">
      <c r="C187"/>
    </row>
    <row r="188" spans="3:3" x14ac:dyDescent="0.25">
      <c r="C188"/>
    </row>
    <row r="189" spans="3:3" x14ac:dyDescent="0.25">
      <c r="C189"/>
    </row>
    <row r="190" spans="3:3" x14ac:dyDescent="0.25">
      <c r="C190"/>
    </row>
    <row r="191" spans="3:3" x14ac:dyDescent="0.25">
      <c r="C191"/>
    </row>
    <row r="192" spans="3:3" x14ac:dyDescent="0.25">
      <c r="C192"/>
    </row>
    <row r="193" spans="3:3" x14ac:dyDescent="0.25">
      <c r="C193"/>
    </row>
    <row r="194" spans="3:3" x14ac:dyDescent="0.25">
      <c r="C194"/>
    </row>
    <row r="195" spans="3:3" x14ac:dyDescent="0.25">
      <c r="C195"/>
    </row>
    <row r="196" spans="3:3" x14ac:dyDescent="0.25">
      <c r="C196"/>
    </row>
    <row r="197" spans="3:3" x14ac:dyDescent="0.25">
      <c r="C197"/>
    </row>
    <row r="198" spans="3:3" x14ac:dyDescent="0.25">
      <c r="C198"/>
    </row>
    <row r="199" spans="3:3" x14ac:dyDescent="0.25">
      <c r="C199"/>
    </row>
    <row r="200" spans="3:3" x14ac:dyDescent="0.25">
      <c r="C200"/>
    </row>
    <row r="201" spans="3:3" x14ac:dyDescent="0.25">
      <c r="C201"/>
    </row>
    <row r="202" spans="3:3" x14ac:dyDescent="0.25">
      <c r="C202"/>
    </row>
    <row r="203" spans="3:3" x14ac:dyDescent="0.25">
      <c r="C203"/>
    </row>
    <row r="204" spans="3:3" x14ac:dyDescent="0.25">
      <c r="C204"/>
    </row>
    <row r="205" spans="3:3" x14ac:dyDescent="0.25">
      <c r="C205"/>
    </row>
    <row r="206" spans="3:3" x14ac:dyDescent="0.25">
      <c r="C206"/>
    </row>
    <row r="207" spans="3:3" x14ac:dyDescent="0.25">
      <c r="C207"/>
    </row>
    <row r="208" spans="3:3" x14ac:dyDescent="0.25">
      <c r="C208"/>
    </row>
    <row r="209" spans="3:3" x14ac:dyDescent="0.25">
      <c r="C209"/>
    </row>
    <row r="210" spans="3:3" x14ac:dyDescent="0.25">
      <c r="C210"/>
    </row>
    <row r="211" spans="3:3" x14ac:dyDescent="0.25">
      <c r="C211"/>
    </row>
    <row r="212" spans="3:3" x14ac:dyDescent="0.25">
      <c r="C212"/>
    </row>
    <row r="213" spans="3:3" x14ac:dyDescent="0.25">
      <c r="C213"/>
    </row>
    <row r="214" spans="3:3" x14ac:dyDescent="0.25">
      <c r="C214"/>
    </row>
    <row r="215" spans="3:3" x14ac:dyDescent="0.25">
      <c r="C215"/>
    </row>
    <row r="216" spans="3:3" x14ac:dyDescent="0.25">
      <c r="C216"/>
    </row>
    <row r="217" spans="3:3" x14ac:dyDescent="0.25">
      <c r="C217"/>
    </row>
    <row r="218" spans="3:3" x14ac:dyDescent="0.25">
      <c r="C218"/>
    </row>
    <row r="219" spans="3:3" x14ac:dyDescent="0.25">
      <c r="C219"/>
    </row>
    <row r="220" spans="3:3" x14ac:dyDescent="0.25">
      <c r="C220"/>
    </row>
    <row r="221" spans="3:3" x14ac:dyDescent="0.25">
      <c r="C221"/>
    </row>
    <row r="222" spans="3:3" x14ac:dyDescent="0.25">
      <c r="C222"/>
    </row>
    <row r="223" spans="3:3" x14ac:dyDescent="0.25">
      <c r="C223"/>
    </row>
    <row r="224" spans="3:3" x14ac:dyDescent="0.25">
      <c r="C224"/>
    </row>
    <row r="225" spans="3:3" x14ac:dyDescent="0.25">
      <c r="C225"/>
    </row>
    <row r="226" spans="3:3" x14ac:dyDescent="0.25">
      <c r="C226"/>
    </row>
    <row r="227" spans="3:3" x14ac:dyDescent="0.25">
      <c r="C227"/>
    </row>
    <row r="228" spans="3:3" x14ac:dyDescent="0.25">
      <c r="C228"/>
    </row>
    <row r="229" spans="3:3" x14ac:dyDescent="0.25">
      <c r="C229"/>
    </row>
    <row r="230" spans="3:3" x14ac:dyDescent="0.25">
      <c r="C230"/>
    </row>
    <row r="231" spans="3:3" x14ac:dyDescent="0.25">
      <c r="C231"/>
    </row>
    <row r="232" spans="3:3" x14ac:dyDescent="0.25">
      <c r="C232"/>
    </row>
    <row r="233" spans="3:3" x14ac:dyDescent="0.25">
      <c r="C233"/>
    </row>
    <row r="234" spans="3:3" x14ac:dyDescent="0.25">
      <c r="C234"/>
    </row>
    <row r="235" spans="3:3" x14ac:dyDescent="0.25">
      <c r="C235"/>
    </row>
    <row r="236" spans="3:3" x14ac:dyDescent="0.25">
      <c r="C236"/>
    </row>
    <row r="237" spans="3:3" x14ac:dyDescent="0.25">
      <c r="C237"/>
    </row>
    <row r="238" spans="3:3" x14ac:dyDescent="0.25">
      <c r="C238"/>
    </row>
    <row r="239" spans="3:3" x14ac:dyDescent="0.25">
      <c r="C239"/>
    </row>
    <row r="240" spans="3:3" x14ac:dyDescent="0.25">
      <c r="C240"/>
    </row>
    <row r="241" spans="3:3" x14ac:dyDescent="0.25">
      <c r="C241"/>
    </row>
    <row r="242" spans="3:3" x14ac:dyDescent="0.25">
      <c r="C242"/>
    </row>
    <row r="243" spans="3:3" x14ac:dyDescent="0.25">
      <c r="C243"/>
    </row>
    <row r="244" spans="3:3" x14ac:dyDescent="0.25">
      <c r="C244"/>
    </row>
    <row r="245" spans="3:3" x14ac:dyDescent="0.25">
      <c r="C245"/>
    </row>
    <row r="246" spans="3:3" x14ac:dyDescent="0.25">
      <c r="C246"/>
    </row>
    <row r="247" spans="3:3" x14ac:dyDescent="0.25">
      <c r="C247"/>
    </row>
    <row r="248" spans="3:3" x14ac:dyDescent="0.25">
      <c r="C248"/>
    </row>
    <row r="249" spans="3:3" x14ac:dyDescent="0.25">
      <c r="C249"/>
    </row>
    <row r="250" spans="3:3" x14ac:dyDescent="0.25">
      <c r="C250"/>
    </row>
    <row r="251" spans="3:3" x14ac:dyDescent="0.25">
      <c r="C251"/>
    </row>
    <row r="252" spans="3:3" x14ac:dyDescent="0.25">
      <c r="C252"/>
    </row>
    <row r="253" spans="3:3" x14ac:dyDescent="0.25">
      <c r="C253"/>
    </row>
    <row r="254" spans="3:3" x14ac:dyDescent="0.25">
      <c r="C254"/>
    </row>
    <row r="255" spans="3:3" x14ac:dyDescent="0.25">
      <c r="C255"/>
    </row>
    <row r="256" spans="3:3" x14ac:dyDescent="0.25">
      <c r="C256"/>
    </row>
    <row r="257" spans="3:3" x14ac:dyDescent="0.25">
      <c r="C257"/>
    </row>
    <row r="258" spans="3:3" x14ac:dyDescent="0.25">
      <c r="C258"/>
    </row>
    <row r="259" spans="3:3" x14ac:dyDescent="0.25">
      <c r="C259"/>
    </row>
    <row r="260" spans="3:3" x14ac:dyDescent="0.25">
      <c r="C260"/>
    </row>
    <row r="261" spans="3:3" x14ac:dyDescent="0.25">
      <c r="C261"/>
    </row>
    <row r="262" spans="3:3" x14ac:dyDescent="0.25">
      <c r="C262"/>
    </row>
    <row r="263" spans="3:3" x14ac:dyDescent="0.25">
      <c r="C263"/>
    </row>
    <row r="264" spans="3:3" x14ac:dyDescent="0.25">
      <c r="C264"/>
    </row>
    <row r="265" spans="3:3" x14ac:dyDescent="0.25">
      <c r="C265"/>
    </row>
    <row r="266" spans="3:3" x14ac:dyDescent="0.25">
      <c r="C266"/>
    </row>
    <row r="267" spans="3:3" x14ac:dyDescent="0.25">
      <c r="C267"/>
    </row>
    <row r="268" spans="3:3" x14ac:dyDescent="0.25">
      <c r="C268"/>
    </row>
    <row r="269" spans="3:3" x14ac:dyDescent="0.25">
      <c r="C269"/>
    </row>
    <row r="270" spans="3:3" x14ac:dyDescent="0.25">
      <c r="C270"/>
    </row>
    <row r="271" spans="3:3" x14ac:dyDescent="0.25">
      <c r="C271"/>
    </row>
    <row r="272" spans="3:3" x14ac:dyDescent="0.25">
      <c r="C272"/>
    </row>
    <row r="273" spans="3:3" x14ac:dyDescent="0.25">
      <c r="C273"/>
    </row>
    <row r="274" spans="3:3" x14ac:dyDescent="0.25">
      <c r="C274"/>
    </row>
    <row r="275" spans="3:3" x14ac:dyDescent="0.25">
      <c r="C275"/>
    </row>
    <row r="276" spans="3:3" x14ac:dyDescent="0.25">
      <c r="C276"/>
    </row>
    <row r="277" spans="3:3" x14ac:dyDescent="0.25">
      <c r="C277"/>
    </row>
    <row r="278" spans="3:3" x14ac:dyDescent="0.25">
      <c r="C278"/>
    </row>
    <row r="279" spans="3:3" x14ac:dyDescent="0.25">
      <c r="C279"/>
    </row>
    <row r="280" spans="3:3" x14ac:dyDescent="0.25">
      <c r="C280"/>
    </row>
    <row r="281" spans="3:3" x14ac:dyDescent="0.25">
      <c r="C281"/>
    </row>
    <row r="282" spans="3:3" x14ac:dyDescent="0.25">
      <c r="C282"/>
    </row>
    <row r="283" spans="3:3" x14ac:dyDescent="0.25">
      <c r="C283"/>
    </row>
    <row r="284" spans="3:3" x14ac:dyDescent="0.25">
      <c r="C284"/>
    </row>
    <row r="285" spans="3:3" x14ac:dyDescent="0.25">
      <c r="C285"/>
    </row>
    <row r="286" spans="3:3" x14ac:dyDescent="0.25">
      <c r="C286"/>
    </row>
    <row r="287" spans="3:3" x14ac:dyDescent="0.25">
      <c r="C287"/>
    </row>
    <row r="288" spans="3:3" x14ac:dyDescent="0.25">
      <c r="C288"/>
    </row>
    <row r="289" spans="3:3" x14ac:dyDescent="0.25">
      <c r="C289"/>
    </row>
    <row r="290" spans="3:3" x14ac:dyDescent="0.25">
      <c r="C290"/>
    </row>
    <row r="291" spans="3:3" x14ac:dyDescent="0.25">
      <c r="C291"/>
    </row>
    <row r="292" spans="3:3" x14ac:dyDescent="0.25">
      <c r="C292"/>
    </row>
    <row r="293" spans="3:3" x14ac:dyDescent="0.25">
      <c r="C293"/>
    </row>
    <row r="294" spans="3:3" x14ac:dyDescent="0.25">
      <c r="C294"/>
    </row>
    <row r="295" spans="3:3" x14ac:dyDescent="0.25">
      <c r="C295"/>
    </row>
    <row r="296" spans="3:3" x14ac:dyDescent="0.25">
      <c r="C296"/>
    </row>
    <row r="297" spans="3:3" x14ac:dyDescent="0.25">
      <c r="C297"/>
    </row>
    <row r="298" spans="3:3" x14ac:dyDescent="0.25">
      <c r="C298"/>
    </row>
    <row r="299" spans="3:3" x14ac:dyDescent="0.25">
      <c r="C299"/>
    </row>
    <row r="300" spans="3:3" x14ac:dyDescent="0.25">
      <c r="C300"/>
    </row>
    <row r="301" spans="3:3" x14ac:dyDescent="0.25">
      <c r="C301"/>
    </row>
    <row r="302" spans="3:3" x14ac:dyDescent="0.25">
      <c r="C302"/>
    </row>
    <row r="303" spans="3:3" x14ac:dyDescent="0.25">
      <c r="C303"/>
    </row>
    <row r="304" spans="3:3" x14ac:dyDescent="0.25">
      <c r="C304"/>
    </row>
    <row r="305" spans="3:3" x14ac:dyDescent="0.25">
      <c r="C305"/>
    </row>
    <row r="306" spans="3:3" x14ac:dyDescent="0.25">
      <c r="C306"/>
    </row>
    <row r="307" spans="3:3" x14ac:dyDescent="0.25">
      <c r="C307"/>
    </row>
    <row r="308" spans="3:3" x14ac:dyDescent="0.25">
      <c r="C308"/>
    </row>
    <row r="309" spans="3:3" x14ac:dyDescent="0.25">
      <c r="C309"/>
    </row>
    <row r="310" spans="3:3" x14ac:dyDescent="0.25">
      <c r="C310"/>
    </row>
    <row r="311" spans="3:3" x14ac:dyDescent="0.25">
      <c r="C311"/>
    </row>
    <row r="312" spans="3:3" x14ac:dyDescent="0.25">
      <c r="C312"/>
    </row>
    <row r="313" spans="3:3" x14ac:dyDescent="0.25">
      <c r="C313"/>
    </row>
    <row r="314" spans="3:3" x14ac:dyDescent="0.25">
      <c r="C314"/>
    </row>
    <row r="315" spans="3:3" x14ac:dyDescent="0.25">
      <c r="C315"/>
    </row>
    <row r="316" spans="3:3" x14ac:dyDescent="0.25">
      <c r="C316"/>
    </row>
    <row r="317" spans="3:3" x14ac:dyDescent="0.25">
      <c r="C317"/>
    </row>
    <row r="318" spans="3:3" x14ac:dyDescent="0.25">
      <c r="C318"/>
    </row>
    <row r="319" spans="3:3" x14ac:dyDescent="0.25">
      <c r="C319"/>
    </row>
    <row r="320" spans="3:3" x14ac:dyDescent="0.25">
      <c r="C320"/>
    </row>
    <row r="321" spans="3:3" x14ac:dyDescent="0.25">
      <c r="C321"/>
    </row>
    <row r="322" spans="3:3" x14ac:dyDescent="0.25">
      <c r="C322"/>
    </row>
    <row r="323" spans="3:3" x14ac:dyDescent="0.25">
      <c r="C323"/>
    </row>
    <row r="324" spans="3:3" x14ac:dyDescent="0.25">
      <c r="C324"/>
    </row>
    <row r="325" spans="3:3" x14ac:dyDescent="0.25">
      <c r="C325"/>
    </row>
    <row r="326" spans="3:3" x14ac:dyDescent="0.25">
      <c r="C326"/>
    </row>
    <row r="327" spans="3:3" x14ac:dyDescent="0.25">
      <c r="C327"/>
    </row>
    <row r="328" spans="3:3" x14ac:dyDescent="0.25">
      <c r="C328"/>
    </row>
    <row r="329" spans="3:3" x14ac:dyDescent="0.25">
      <c r="C329"/>
    </row>
    <row r="330" spans="3:3" x14ac:dyDescent="0.25">
      <c r="C330"/>
    </row>
    <row r="331" spans="3:3" x14ac:dyDescent="0.25">
      <c r="C331"/>
    </row>
    <row r="332" spans="3:3" x14ac:dyDescent="0.25">
      <c r="C332"/>
    </row>
    <row r="333" spans="3:3" x14ac:dyDescent="0.25">
      <c r="C333"/>
    </row>
    <row r="334" spans="3:3" x14ac:dyDescent="0.25">
      <c r="C334"/>
    </row>
    <row r="335" spans="3:3" x14ac:dyDescent="0.25">
      <c r="C335"/>
    </row>
    <row r="336" spans="3:3" x14ac:dyDescent="0.25">
      <c r="C336"/>
    </row>
    <row r="337" spans="3:3" x14ac:dyDescent="0.25">
      <c r="C337"/>
    </row>
    <row r="338" spans="3:3" x14ac:dyDescent="0.25">
      <c r="C338"/>
    </row>
    <row r="339" spans="3:3" x14ac:dyDescent="0.25">
      <c r="C339"/>
    </row>
    <row r="340" spans="3:3" x14ac:dyDescent="0.25">
      <c r="C340"/>
    </row>
    <row r="341" spans="3:3" x14ac:dyDescent="0.25">
      <c r="C341"/>
    </row>
    <row r="342" spans="3:3" x14ac:dyDescent="0.25">
      <c r="C342"/>
    </row>
    <row r="343" spans="3:3" x14ac:dyDescent="0.25">
      <c r="C343"/>
    </row>
    <row r="344" spans="3:3" x14ac:dyDescent="0.25">
      <c r="C344"/>
    </row>
    <row r="345" spans="3:3" x14ac:dyDescent="0.25">
      <c r="C345"/>
    </row>
    <row r="346" spans="3:3" x14ac:dyDescent="0.25">
      <c r="C346"/>
    </row>
    <row r="347" spans="3:3" x14ac:dyDescent="0.25">
      <c r="C347"/>
    </row>
    <row r="348" spans="3:3" x14ac:dyDescent="0.25">
      <c r="C348"/>
    </row>
    <row r="349" spans="3:3" x14ac:dyDescent="0.25">
      <c r="C349"/>
    </row>
    <row r="350" spans="3:3" x14ac:dyDescent="0.25">
      <c r="C350"/>
    </row>
    <row r="351" spans="3:3" x14ac:dyDescent="0.25">
      <c r="C351"/>
    </row>
    <row r="352" spans="3:3" x14ac:dyDescent="0.25">
      <c r="C352"/>
    </row>
    <row r="353" spans="3:3" x14ac:dyDescent="0.25">
      <c r="C353"/>
    </row>
    <row r="354" spans="3:3" x14ac:dyDescent="0.25">
      <c r="C354"/>
    </row>
    <row r="355" spans="3:3" x14ac:dyDescent="0.25">
      <c r="C355"/>
    </row>
    <row r="356" spans="3:3" x14ac:dyDescent="0.25">
      <c r="C356"/>
    </row>
    <row r="357" spans="3:3" x14ac:dyDescent="0.25">
      <c r="C357"/>
    </row>
    <row r="358" spans="3:3" x14ac:dyDescent="0.25">
      <c r="C358"/>
    </row>
    <row r="359" spans="3:3" x14ac:dyDescent="0.25">
      <c r="C359"/>
    </row>
    <row r="360" spans="3:3" x14ac:dyDescent="0.25">
      <c r="C360"/>
    </row>
    <row r="361" spans="3:3" x14ac:dyDescent="0.25">
      <c r="C361"/>
    </row>
    <row r="362" spans="3:3" x14ac:dyDescent="0.25">
      <c r="C362"/>
    </row>
    <row r="363" spans="3:3" x14ac:dyDescent="0.25">
      <c r="C363"/>
    </row>
    <row r="364" spans="3:3" x14ac:dyDescent="0.25">
      <c r="C364"/>
    </row>
    <row r="365" spans="3:3" x14ac:dyDescent="0.25">
      <c r="C365"/>
    </row>
    <row r="366" spans="3:3" x14ac:dyDescent="0.25">
      <c r="C366"/>
    </row>
    <row r="367" spans="3:3" x14ac:dyDescent="0.25">
      <c r="C367"/>
    </row>
    <row r="368" spans="3:3" x14ac:dyDescent="0.25">
      <c r="C368"/>
    </row>
    <row r="369" spans="3:3" x14ac:dyDescent="0.25">
      <c r="C369"/>
    </row>
    <row r="370" spans="3:3" x14ac:dyDescent="0.25">
      <c r="C370"/>
    </row>
    <row r="371" spans="3:3" x14ac:dyDescent="0.25">
      <c r="C371"/>
    </row>
    <row r="372" spans="3:3" x14ac:dyDescent="0.25">
      <c r="C372"/>
    </row>
    <row r="373" spans="3:3" x14ac:dyDescent="0.25">
      <c r="C373"/>
    </row>
    <row r="374" spans="3:3" x14ac:dyDescent="0.25">
      <c r="C374"/>
    </row>
    <row r="375" spans="3:3" x14ac:dyDescent="0.25">
      <c r="C375"/>
    </row>
    <row r="376" spans="3:3" x14ac:dyDescent="0.25">
      <c r="C376"/>
    </row>
    <row r="377" spans="3:3" x14ac:dyDescent="0.25">
      <c r="C377"/>
    </row>
    <row r="378" spans="3:3" x14ac:dyDescent="0.25">
      <c r="C378"/>
    </row>
    <row r="379" spans="3:3" x14ac:dyDescent="0.25">
      <c r="C379"/>
    </row>
    <row r="380" spans="3:3" x14ac:dyDescent="0.25">
      <c r="C380"/>
    </row>
    <row r="381" spans="3:3" x14ac:dyDescent="0.25">
      <c r="C381"/>
    </row>
    <row r="382" spans="3:3" x14ac:dyDescent="0.25">
      <c r="C382"/>
    </row>
    <row r="383" spans="3:3" x14ac:dyDescent="0.25">
      <c r="C383"/>
    </row>
    <row r="384" spans="3:3" x14ac:dyDescent="0.25">
      <c r="C384"/>
    </row>
    <row r="385" spans="3:3" x14ac:dyDescent="0.25">
      <c r="C385"/>
    </row>
    <row r="386" spans="3:3" x14ac:dyDescent="0.25">
      <c r="C386"/>
    </row>
    <row r="387" spans="3:3" x14ac:dyDescent="0.25">
      <c r="C387"/>
    </row>
    <row r="388" spans="3:3" x14ac:dyDescent="0.25">
      <c r="C388"/>
    </row>
    <row r="389" spans="3:3" x14ac:dyDescent="0.25">
      <c r="C389"/>
    </row>
    <row r="390" spans="3:3" x14ac:dyDescent="0.25">
      <c r="C390"/>
    </row>
    <row r="391" spans="3:3" x14ac:dyDescent="0.25">
      <c r="C391"/>
    </row>
    <row r="392" spans="3:3" x14ac:dyDescent="0.25">
      <c r="C392"/>
    </row>
    <row r="393" spans="3:3" x14ac:dyDescent="0.25">
      <c r="C393"/>
    </row>
    <row r="394" spans="3:3" x14ac:dyDescent="0.25">
      <c r="C394"/>
    </row>
    <row r="395" spans="3:3" x14ac:dyDescent="0.25">
      <c r="C395"/>
    </row>
    <row r="396" spans="3:3" x14ac:dyDescent="0.25">
      <c r="C396"/>
    </row>
    <row r="397" spans="3:3" x14ac:dyDescent="0.25">
      <c r="C397"/>
    </row>
    <row r="398" spans="3:3" x14ac:dyDescent="0.25">
      <c r="C398"/>
    </row>
    <row r="399" spans="3:3" x14ac:dyDescent="0.25">
      <c r="C399"/>
    </row>
    <row r="400" spans="3:3" x14ac:dyDescent="0.25">
      <c r="C400"/>
    </row>
    <row r="401" spans="3:3" x14ac:dyDescent="0.25">
      <c r="C401"/>
    </row>
    <row r="402" spans="3:3" x14ac:dyDescent="0.25">
      <c r="C402"/>
    </row>
    <row r="403" spans="3:3" x14ac:dyDescent="0.25">
      <c r="C403"/>
    </row>
    <row r="404" spans="3:3" x14ac:dyDescent="0.25">
      <c r="C404"/>
    </row>
    <row r="405" spans="3:3" x14ac:dyDescent="0.25">
      <c r="C405"/>
    </row>
    <row r="406" spans="3:3" x14ac:dyDescent="0.25">
      <c r="C406"/>
    </row>
    <row r="407" spans="3:3" x14ac:dyDescent="0.25">
      <c r="C407"/>
    </row>
    <row r="408" spans="3:3" x14ac:dyDescent="0.25">
      <c r="C408"/>
    </row>
    <row r="409" spans="3:3" x14ac:dyDescent="0.25">
      <c r="C409"/>
    </row>
    <row r="410" spans="3:3" x14ac:dyDescent="0.25">
      <c r="C410"/>
    </row>
    <row r="411" spans="3:3" x14ac:dyDescent="0.25">
      <c r="C411"/>
    </row>
    <row r="412" spans="3:3" x14ac:dyDescent="0.25">
      <c r="C412"/>
    </row>
    <row r="413" spans="3:3" x14ac:dyDescent="0.25">
      <c r="C413"/>
    </row>
    <row r="414" spans="3:3" x14ac:dyDescent="0.25">
      <c r="C414"/>
    </row>
    <row r="415" spans="3:3" x14ac:dyDescent="0.25">
      <c r="C415"/>
    </row>
    <row r="416" spans="3:3" x14ac:dyDescent="0.25">
      <c r="C416"/>
    </row>
    <row r="417" spans="3:3" x14ac:dyDescent="0.25">
      <c r="C417"/>
    </row>
    <row r="418" spans="3:3" x14ac:dyDescent="0.25">
      <c r="C418"/>
    </row>
    <row r="419" spans="3:3" x14ac:dyDescent="0.25">
      <c r="C419"/>
    </row>
    <row r="420" spans="3:3" x14ac:dyDescent="0.25">
      <c r="C420"/>
    </row>
    <row r="421" spans="3:3" x14ac:dyDescent="0.25">
      <c r="C421"/>
    </row>
    <row r="422" spans="3:3" x14ac:dyDescent="0.25">
      <c r="C422"/>
    </row>
    <row r="423" spans="3:3" x14ac:dyDescent="0.25">
      <c r="C423"/>
    </row>
    <row r="424" spans="3:3" x14ac:dyDescent="0.25">
      <c r="C424"/>
    </row>
    <row r="425" spans="3:3" x14ac:dyDescent="0.25">
      <c r="C425"/>
    </row>
    <row r="426" spans="3:3" x14ac:dyDescent="0.25">
      <c r="C426"/>
    </row>
    <row r="427" spans="3:3" x14ac:dyDescent="0.25">
      <c r="C427"/>
    </row>
    <row r="428" spans="3:3" x14ac:dyDescent="0.25">
      <c r="C428"/>
    </row>
    <row r="429" spans="3:3" x14ac:dyDescent="0.25">
      <c r="C429"/>
    </row>
    <row r="430" spans="3:3" x14ac:dyDescent="0.25">
      <c r="C430"/>
    </row>
    <row r="431" spans="3:3" x14ac:dyDescent="0.25">
      <c r="C431"/>
    </row>
    <row r="432" spans="3:3" x14ac:dyDescent="0.25">
      <c r="C432"/>
    </row>
    <row r="433" spans="3:3" x14ac:dyDescent="0.25">
      <c r="C433"/>
    </row>
    <row r="434" spans="3:3" x14ac:dyDescent="0.25">
      <c r="C434"/>
    </row>
    <row r="435" spans="3:3" x14ac:dyDescent="0.25">
      <c r="C435"/>
    </row>
    <row r="436" spans="3:3" x14ac:dyDescent="0.25">
      <c r="C436"/>
    </row>
    <row r="437" spans="3:3" x14ac:dyDescent="0.25">
      <c r="C437"/>
    </row>
    <row r="438" spans="3:3" x14ac:dyDescent="0.25">
      <c r="C438"/>
    </row>
    <row r="439" spans="3:3" x14ac:dyDescent="0.25">
      <c r="C439"/>
    </row>
    <row r="440" spans="3:3" x14ac:dyDescent="0.25">
      <c r="C440"/>
    </row>
    <row r="441" spans="3:3" x14ac:dyDescent="0.25">
      <c r="C441"/>
    </row>
    <row r="442" spans="3:3" x14ac:dyDescent="0.25">
      <c r="C442"/>
    </row>
    <row r="443" spans="3:3" x14ac:dyDescent="0.25">
      <c r="C443"/>
    </row>
    <row r="444" spans="3:3" x14ac:dyDescent="0.25">
      <c r="C444"/>
    </row>
    <row r="445" spans="3:3" x14ac:dyDescent="0.25">
      <c r="C445"/>
    </row>
    <row r="446" spans="3:3" x14ac:dyDescent="0.25">
      <c r="C446"/>
    </row>
    <row r="447" spans="3:3" x14ac:dyDescent="0.25">
      <c r="C447"/>
    </row>
    <row r="448" spans="3:3" x14ac:dyDescent="0.25">
      <c r="C448"/>
    </row>
    <row r="449" spans="3:3" x14ac:dyDescent="0.25">
      <c r="C449"/>
    </row>
    <row r="450" spans="3:3" x14ac:dyDescent="0.25">
      <c r="C450"/>
    </row>
    <row r="451" spans="3:3" x14ac:dyDescent="0.25">
      <c r="C451"/>
    </row>
    <row r="452" spans="3:3" x14ac:dyDescent="0.25">
      <c r="C452"/>
    </row>
    <row r="453" spans="3:3" x14ac:dyDescent="0.25">
      <c r="C453"/>
    </row>
    <row r="454" spans="3:3" x14ac:dyDescent="0.25">
      <c r="C454"/>
    </row>
    <row r="455" spans="3:3" x14ac:dyDescent="0.25">
      <c r="C455"/>
    </row>
    <row r="456" spans="3:3" x14ac:dyDescent="0.25">
      <c r="C456"/>
    </row>
    <row r="457" spans="3:3" x14ac:dyDescent="0.25">
      <c r="C457"/>
    </row>
    <row r="458" spans="3:3" x14ac:dyDescent="0.25">
      <c r="C458"/>
    </row>
    <row r="459" spans="3:3" x14ac:dyDescent="0.25">
      <c r="C459"/>
    </row>
    <row r="460" spans="3:3" x14ac:dyDescent="0.25">
      <c r="C460"/>
    </row>
    <row r="461" spans="3:3" x14ac:dyDescent="0.25">
      <c r="C461"/>
    </row>
    <row r="462" spans="3:3" x14ac:dyDescent="0.25">
      <c r="C462"/>
    </row>
    <row r="463" spans="3:3" x14ac:dyDescent="0.25">
      <c r="C463"/>
    </row>
    <row r="464" spans="3:3" x14ac:dyDescent="0.25">
      <c r="C464"/>
    </row>
    <row r="465" spans="3:3" x14ac:dyDescent="0.25">
      <c r="C465"/>
    </row>
    <row r="466" spans="3:3" x14ac:dyDescent="0.25">
      <c r="C466"/>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X22"/>
  <sheetViews>
    <sheetView showGridLines="0" workbookViewId="0">
      <selection activeCell="A9" sqref="A9"/>
    </sheetView>
  </sheetViews>
  <sheetFormatPr defaultColWidth="11.42578125" defaultRowHeight="15" x14ac:dyDescent="0.25"/>
  <cols>
    <col min="1" max="1" width="11.42578125" style="6"/>
    <col min="2" max="2" width="10.42578125" customWidth="1"/>
    <col min="3" max="3" width="8.140625" style="9" customWidth="1"/>
    <col min="4" max="4" width="2.140625" customWidth="1"/>
    <col min="5" max="5" width="2" customWidth="1"/>
    <col min="6" max="6" width="10.42578125" customWidth="1"/>
    <col min="7" max="7" width="8.140625" style="9" customWidth="1"/>
    <col min="9" max="9" width="11.140625" customWidth="1"/>
    <col min="10" max="10" width="8.140625" style="9" customWidth="1"/>
    <col min="11" max="11" width="2.5703125" customWidth="1"/>
    <col min="12" max="12" width="2.28515625" customWidth="1"/>
    <col min="13" max="13" width="10.42578125" customWidth="1"/>
    <col min="14" max="14" width="8.140625" style="21" customWidth="1"/>
    <col min="15" max="15" width="17.7109375" customWidth="1"/>
    <col min="16" max="16" width="11.140625" customWidth="1"/>
    <col min="17" max="17" width="8.140625" style="21" customWidth="1"/>
    <col min="19" max="19" width="11.140625" customWidth="1"/>
    <col min="20" max="20" width="10.7109375" style="21" customWidth="1"/>
    <col min="21" max="21" width="3" customWidth="1"/>
    <col min="22" max="22" width="2.42578125" customWidth="1"/>
    <col min="23" max="23" width="11.140625" customWidth="1"/>
    <col min="24" max="24" width="13.140625" style="21" customWidth="1"/>
  </cols>
  <sheetData>
    <row r="1" spans="1:24" ht="33" customHeight="1" x14ac:dyDescent="0.25">
      <c r="M1" s="28"/>
      <c r="N1" s="29"/>
      <c r="O1" s="28"/>
    </row>
    <row r="2" spans="1:24" s="1" customFormat="1" x14ac:dyDescent="0.25">
      <c r="A2" s="6"/>
      <c r="C2" s="9"/>
      <c r="G2" s="21" t="s">
        <v>76</v>
      </c>
      <c r="H2" s="27" t="str">
        <f>Details!G3</f>
        <v>2012</v>
      </c>
      <c r="J2" s="9"/>
      <c r="M2" s="28"/>
      <c r="N2" s="30"/>
      <c r="O2" s="28"/>
      <c r="Q2" s="21"/>
      <c r="T2" s="21"/>
      <c r="X2" s="21"/>
    </row>
    <row r="3" spans="1:24" s="1" customFormat="1" x14ac:dyDescent="0.25">
      <c r="A3" s="6"/>
      <c r="B3" s="32" t="s">
        <v>75</v>
      </c>
      <c r="C3" s="26"/>
      <c r="G3" s="21" t="s">
        <v>77</v>
      </c>
      <c r="H3" s="27" t="str">
        <f>Details!G4</f>
        <v>2014</v>
      </c>
      <c r="J3" s="9"/>
      <c r="M3" s="28"/>
      <c r="N3" s="29"/>
      <c r="O3" s="28"/>
      <c r="Q3" s="21"/>
      <c r="T3" s="21"/>
      <c r="X3" s="21"/>
    </row>
    <row r="4" spans="1:24" s="7" customFormat="1" x14ac:dyDescent="0.25">
      <c r="C4" s="9"/>
      <c r="G4" s="9"/>
      <c r="J4" s="9"/>
      <c r="M4" s="28"/>
      <c r="N4" s="30"/>
      <c r="O4" s="28"/>
      <c r="Q4" s="21"/>
      <c r="T4" s="21"/>
      <c r="X4" s="21"/>
    </row>
    <row r="5" spans="1:24" s="6" customFormat="1" x14ac:dyDescent="0.25">
      <c r="C5" s="9"/>
      <c r="G5" s="9"/>
      <c r="J5" s="9"/>
      <c r="N5" s="21"/>
      <c r="Q5" s="21"/>
      <c r="T5" s="21"/>
      <c r="X5" s="21"/>
    </row>
    <row r="6" spans="1:24" s="5" customFormat="1" x14ac:dyDescent="0.25">
      <c r="A6" s="6"/>
      <c r="C6" s="9"/>
      <c r="G6" s="9"/>
      <c r="J6" s="9"/>
      <c r="N6" s="21"/>
      <c r="Q6" s="21"/>
      <c r="T6" s="21"/>
      <c r="X6" s="21"/>
    </row>
    <row r="7" spans="1:24" s="5" customFormat="1" x14ac:dyDescent="0.25">
      <c r="A7" s="6"/>
      <c r="B7" s="10" t="s">
        <v>66</v>
      </c>
      <c r="C7" s="10"/>
      <c r="D7" s="12"/>
      <c r="E7" s="10"/>
      <c r="F7" s="11" t="s">
        <v>67</v>
      </c>
      <c r="G7" s="10"/>
      <c r="H7" s="7"/>
      <c r="I7" s="10" t="s">
        <v>68</v>
      </c>
      <c r="J7" s="10"/>
      <c r="K7" s="12"/>
      <c r="L7" s="10"/>
      <c r="M7" s="10" t="s">
        <v>69</v>
      </c>
      <c r="N7" s="22"/>
      <c r="O7" s="10"/>
      <c r="P7" s="10" t="s">
        <v>70</v>
      </c>
      <c r="Q7" s="22"/>
      <c r="R7" s="7"/>
      <c r="S7" s="10" t="s">
        <v>71</v>
      </c>
      <c r="T7" s="22"/>
      <c r="U7" s="12"/>
      <c r="V7" s="11"/>
      <c r="W7" s="10" t="s">
        <v>72</v>
      </c>
      <c r="X7" s="22"/>
    </row>
    <row r="9" spans="1:24" x14ac:dyDescent="0.25">
      <c r="B9" s="19" t="s">
        <v>73</v>
      </c>
      <c r="C9" s="4" t="s">
        <v>74</v>
      </c>
      <c r="D9" s="13"/>
      <c r="F9" s="19" t="s">
        <v>73</v>
      </c>
      <c r="G9" s="4" t="s">
        <v>74</v>
      </c>
      <c r="I9" s="19" t="s">
        <v>9</v>
      </c>
      <c r="J9" s="21" t="s">
        <v>74</v>
      </c>
      <c r="K9" s="13"/>
      <c r="M9" s="19" t="s">
        <v>73</v>
      </c>
      <c r="N9" s="21" t="s">
        <v>74</v>
      </c>
      <c r="P9" s="19" t="s">
        <v>9</v>
      </c>
      <c r="Q9" s="21" t="s">
        <v>74</v>
      </c>
      <c r="S9" s="19" t="s">
        <v>9</v>
      </c>
      <c r="T9" s="21" t="s">
        <v>78</v>
      </c>
      <c r="U9" s="23"/>
      <c r="W9" s="19" t="s">
        <v>9</v>
      </c>
      <c r="X9" s="21" t="s">
        <v>79</v>
      </c>
    </row>
    <row r="10" spans="1:24" x14ac:dyDescent="0.25">
      <c r="B10" s="20" t="s">
        <v>87</v>
      </c>
      <c r="C10" s="21"/>
      <c r="D10" s="13"/>
      <c r="F10" s="20" t="s">
        <v>87</v>
      </c>
      <c r="G10" s="21"/>
      <c r="I10" s="20" t="s">
        <v>98</v>
      </c>
      <c r="J10" s="21"/>
      <c r="K10" s="13"/>
      <c r="M10" s="20" t="s">
        <v>98</v>
      </c>
      <c r="P10" s="20" t="s">
        <v>98</v>
      </c>
      <c r="S10" s="20" t="s">
        <v>87</v>
      </c>
      <c r="U10" s="23"/>
      <c r="W10" s="20" t="s">
        <v>87</v>
      </c>
    </row>
    <row r="11" spans="1:24" x14ac:dyDescent="0.25">
      <c r="C11"/>
      <c r="D11" s="13"/>
      <c r="G11"/>
      <c r="K11" s="13"/>
      <c r="M11" s="20" t="s">
        <v>87</v>
      </c>
      <c r="P11" s="20" t="s">
        <v>87</v>
      </c>
      <c r="U11" s="23"/>
    </row>
    <row r="12" spans="1:24" x14ac:dyDescent="0.25">
      <c r="C12"/>
      <c r="D12" s="13"/>
      <c r="G12"/>
      <c r="K12" s="13"/>
      <c r="N12"/>
      <c r="U12" s="23"/>
    </row>
    <row r="13" spans="1:24" x14ac:dyDescent="0.25">
      <c r="D13" s="13"/>
      <c r="G13"/>
      <c r="K13" s="13"/>
      <c r="N13"/>
      <c r="U13" s="23"/>
    </row>
    <row r="14" spans="1:24" x14ac:dyDescent="0.25">
      <c r="D14" s="13"/>
      <c r="G14"/>
      <c r="K14" s="13"/>
      <c r="N14"/>
      <c r="U14" s="23"/>
    </row>
    <row r="15" spans="1:24" x14ac:dyDescent="0.25">
      <c r="D15" s="13"/>
      <c r="G15"/>
      <c r="K15" s="13"/>
      <c r="N15"/>
      <c r="U15" s="23"/>
    </row>
    <row r="16" spans="1:24" x14ac:dyDescent="0.25">
      <c r="N16"/>
      <c r="U16" s="23"/>
    </row>
    <row r="17" spans="14:21" x14ac:dyDescent="0.25">
      <c r="N17"/>
      <c r="U17" s="23"/>
    </row>
    <row r="18" spans="14:21" x14ac:dyDescent="0.25">
      <c r="U18" s="23"/>
    </row>
    <row r="19" spans="14:21" x14ac:dyDescent="0.25">
      <c r="U19" s="23"/>
    </row>
    <row r="20" spans="14:21" x14ac:dyDescent="0.25">
      <c r="U20" s="23"/>
    </row>
    <row r="21" spans="14:21" x14ac:dyDescent="0.25">
      <c r="U21" s="23"/>
    </row>
    <row r="22" spans="14:21" x14ac:dyDescent="0.25">
      <c r="U22" s="23"/>
    </row>
  </sheetData>
  <pageMargins left="0.7" right="0.7" top="0.75" bottom="0.75" header="0.3" footer="0.3"/>
  <pageSetup paperSize="9" orientation="portrait" r:id="rId8"/>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D15"/>
  <sheetViews>
    <sheetView showGridLines="0" showRowColHeaders="0" workbookViewId="0">
      <selection activeCell="C21" sqref="C21"/>
    </sheetView>
  </sheetViews>
  <sheetFormatPr defaultColWidth="11.42578125" defaultRowHeight="15" x14ac:dyDescent="0.25"/>
  <cols>
    <col min="1" max="1" width="11.42578125" style="15"/>
    <col min="2" max="2" width="15.140625" customWidth="1"/>
    <col min="3" max="3" width="13.28515625" style="21" customWidth="1"/>
    <col min="4" max="4" width="11.5703125" style="21" customWidth="1"/>
    <col min="5" max="5" width="19.42578125" bestFit="1" customWidth="1"/>
  </cols>
  <sheetData>
    <row r="1" spans="2:4" ht="36.75" customHeight="1" x14ac:dyDescent="0.25"/>
    <row r="2" spans="2:4" s="15" customFormat="1" x14ac:dyDescent="0.25">
      <c r="C2" s="21"/>
      <c r="D2" s="21"/>
    </row>
    <row r="3" spans="2:4" s="15" customFormat="1" x14ac:dyDescent="0.25">
      <c r="C3" s="21"/>
      <c r="D3" s="21"/>
    </row>
    <row r="4" spans="2:4" s="15" customFormat="1" x14ac:dyDescent="0.25">
      <c r="B4" s="32" t="s">
        <v>81</v>
      </c>
      <c r="C4" s="21"/>
      <c r="D4" s="21"/>
    </row>
    <row r="6" spans="2:4" x14ac:dyDescent="0.25">
      <c r="C6" s="31" t="s">
        <v>87</v>
      </c>
    </row>
    <row r="7" spans="2:4" x14ac:dyDescent="0.25">
      <c r="B7" s="19" t="s">
        <v>80</v>
      </c>
      <c r="C7" s="21" t="s">
        <v>85</v>
      </c>
      <c r="D7" s="21" t="s">
        <v>89</v>
      </c>
    </row>
    <row r="8" spans="2:4" x14ac:dyDescent="0.25">
      <c r="B8" s="20" t="s">
        <v>98</v>
      </c>
    </row>
    <row r="9" spans="2:4" x14ac:dyDescent="0.25">
      <c r="B9" s="20" t="s">
        <v>87</v>
      </c>
    </row>
    <row r="10" spans="2:4" x14ac:dyDescent="0.25">
      <c r="C10"/>
      <c r="D10"/>
    </row>
    <row r="11" spans="2:4" x14ac:dyDescent="0.25">
      <c r="C11"/>
      <c r="D11"/>
    </row>
    <row r="12" spans="2:4" x14ac:dyDescent="0.25">
      <c r="C12"/>
      <c r="D12"/>
    </row>
    <row r="13" spans="2:4" x14ac:dyDescent="0.25">
      <c r="C13"/>
      <c r="D13"/>
    </row>
    <row r="14" spans="2:4" x14ac:dyDescent="0.25">
      <c r="C14"/>
      <c r="D14"/>
    </row>
    <row r="15" spans="2:4" x14ac:dyDescent="0.25">
      <c r="C15"/>
      <c r="D15"/>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B1:AD8"/>
  <sheetViews>
    <sheetView showGridLines="0" showRowColHeaders="0" workbookViewId="0">
      <selection activeCell="B6" sqref="B6"/>
    </sheetView>
  </sheetViews>
  <sheetFormatPr defaultRowHeight="15" x14ac:dyDescent="0.25"/>
  <cols>
    <col min="1" max="1" width="5.28515625" style="15" customWidth="1"/>
    <col min="2" max="2" width="9.5703125" style="15" bestFit="1" customWidth="1"/>
    <col min="3" max="3" width="13.7109375" style="33" customWidth="1"/>
    <col min="4" max="4" width="14.42578125" style="21" customWidth="1"/>
    <col min="5" max="5" width="14.85546875" style="21" bestFit="1" customWidth="1"/>
    <col min="6" max="6" width="13.85546875" style="21" bestFit="1" customWidth="1"/>
    <col min="7" max="7" width="14.7109375" style="21" bestFit="1" customWidth="1"/>
    <col min="8" max="8" width="42.7109375" style="15" customWidth="1"/>
    <col min="9" max="9" width="19.140625" style="15" bestFit="1" customWidth="1"/>
    <col min="10" max="10" width="32.140625" style="15" customWidth="1"/>
    <col min="11" max="11" width="26.42578125" style="15" bestFit="1" customWidth="1"/>
    <col min="12" max="12" width="13.28515625" style="15" customWidth="1"/>
    <col min="13" max="13" width="13.42578125" style="15" bestFit="1" customWidth="1"/>
    <col min="14" max="14" width="29.7109375" style="15" customWidth="1"/>
    <col min="15" max="15" width="23.5703125" style="15" customWidth="1"/>
    <col min="16" max="16" width="15.7109375" style="15" customWidth="1"/>
    <col min="17" max="17" width="33.140625" style="15" bestFit="1" customWidth="1"/>
    <col min="18" max="18" width="14.5703125" style="15" bestFit="1" customWidth="1"/>
    <col min="19" max="19" width="28" style="15" bestFit="1" customWidth="1"/>
    <col min="20" max="20" width="15.7109375" style="15" bestFit="1" customWidth="1"/>
    <col min="21" max="21" width="9.140625" style="15" bestFit="1" customWidth="1"/>
    <col min="22" max="22" width="7.140625" style="15" bestFit="1" customWidth="1"/>
    <col min="23" max="23" width="16.140625" style="15" bestFit="1" customWidth="1"/>
    <col min="24" max="24" width="10.5703125" style="15" bestFit="1" customWidth="1"/>
    <col min="25" max="25" width="11.7109375" style="15" bestFit="1" customWidth="1"/>
    <col min="26" max="26" width="12.42578125" style="15" customWidth="1"/>
    <col min="27" max="27" width="11.7109375" style="15" bestFit="1" customWidth="1"/>
    <col min="28" max="28" width="13.42578125" style="15" bestFit="1" customWidth="1"/>
    <col min="29" max="29" width="20.7109375" style="15" bestFit="1" customWidth="1"/>
    <col min="30" max="30" width="18.140625" style="15" bestFit="1" customWidth="1"/>
    <col min="31" max="16384" width="9.140625" style="15"/>
  </cols>
  <sheetData>
    <row r="1" spans="2:30" ht="33.75" customHeight="1" x14ac:dyDescent="0.25"/>
    <row r="3" spans="2:30" x14ac:dyDescent="0.25">
      <c r="B3" s="34" t="s">
        <v>96</v>
      </c>
      <c r="C3" s="35"/>
    </row>
    <row r="6" spans="2:30" x14ac:dyDescent="0.25">
      <c r="B6" s="15" t="s">
        <v>3</v>
      </c>
      <c r="C6" s="33" t="s">
        <v>55</v>
      </c>
      <c r="D6" s="21" t="s">
        <v>90</v>
      </c>
      <c r="E6" s="21" t="s">
        <v>16</v>
      </c>
      <c r="F6" s="21" t="s">
        <v>91</v>
      </c>
      <c r="G6" s="21" t="s">
        <v>92</v>
      </c>
      <c r="H6" s="15" t="s">
        <v>19</v>
      </c>
      <c r="I6" s="15" t="s">
        <v>20</v>
      </c>
      <c r="J6" s="15" t="s">
        <v>21</v>
      </c>
      <c r="K6" s="15" t="s">
        <v>22</v>
      </c>
      <c r="L6" s="15" t="s">
        <v>58</v>
      </c>
      <c r="M6" s="15" t="s">
        <v>59</v>
      </c>
      <c r="N6" s="15" t="s">
        <v>23</v>
      </c>
      <c r="O6" s="15" t="s">
        <v>24</v>
      </c>
      <c r="P6" s="15" t="s">
        <v>25</v>
      </c>
      <c r="Q6" s="15" t="s">
        <v>26</v>
      </c>
      <c r="R6" s="15" t="s">
        <v>27</v>
      </c>
      <c r="S6" s="15" t="s">
        <v>28</v>
      </c>
      <c r="T6" s="15" t="s">
        <v>60</v>
      </c>
      <c r="U6" s="15" t="s">
        <v>29</v>
      </c>
      <c r="V6" s="15" t="s">
        <v>61</v>
      </c>
      <c r="W6" s="15" t="s">
        <v>30</v>
      </c>
      <c r="X6" s="15" t="s">
        <v>31</v>
      </c>
      <c r="Y6" s="15" t="s">
        <v>32</v>
      </c>
      <c r="Z6" s="15" t="s">
        <v>33</v>
      </c>
      <c r="AA6" s="15" t="s">
        <v>34</v>
      </c>
      <c r="AB6" s="15" t="s">
        <v>35</v>
      </c>
      <c r="AC6" s="15" t="s">
        <v>93</v>
      </c>
      <c r="AD6" s="15" t="s">
        <v>94</v>
      </c>
    </row>
    <row r="8" spans="2:30" x14ac:dyDescent="0.25">
      <c r="B8" s="36" t="s">
        <v>87</v>
      </c>
      <c r="C8" s="36"/>
      <c r="D8" s="37">
        <f>SUBTOTAL(109,Tabel_Query_van_seralive[Localamount])</f>
        <v>0</v>
      </c>
      <c r="E8" s="36"/>
      <c r="F8" s="36"/>
      <c r="G8" s="36"/>
      <c r="H8" s="36"/>
      <c r="I8" s="36"/>
      <c r="J8" s="36"/>
      <c r="K8" s="36"/>
      <c r="L8" s="36"/>
      <c r="M8" s="36"/>
      <c r="N8" s="36"/>
      <c r="O8" s="36"/>
      <c r="P8" s="36"/>
      <c r="Q8" s="36"/>
      <c r="R8" s="36"/>
      <c r="S8" s="36"/>
      <c r="T8" s="36"/>
      <c r="U8" s="36"/>
      <c r="V8" s="36"/>
      <c r="W8" s="36"/>
      <c r="X8" s="36"/>
      <c r="Y8" s="36"/>
      <c r="Z8" s="36"/>
      <c r="AA8" s="36"/>
      <c r="AB8" s="36"/>
      <c r="AC8" s="36"/>
      <c r="AD8" s="36"/>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Details</vt:lpstr>
      <vt:lpstr>SalesReport 1</vt:lpstr>
      <vt:lpstr>SalesReport 2</vt:lpstr>
      <vt:lpstr>Accounting</vt:lpstr>
      <vt:lpstr>VAT report</vt:lpstr>
      <vt:lpstr>Invoice totals</vt:lpstr>
    </vt:vector>
  </TitlesOfParts>
  <Company>ALWINALGERIE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ALWIN</dc:creator>
  <cp:lastModifiedBy>sebastiaan</cp:lastModifiedBy>
  <dcterms:created xsi:type="dcterms:W3CDTF">2014-01-12T11:41:51Z</dcterms:created>
  <dcterms:modified xsi:type="dcterms:W3CDTF">2014-10-15T12:46:09Z</dcterms:modified>
</cp:coreProperties>
</file>